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6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Татьяна\Desktop\"/>
    </mc:Choice>
  </mc:AlternateContent>
  <xr:revisionPtr revIDLastSave="0" documentId="8_{58319873-6B8A-4989-8503-32927592247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inc_occ_gender" sheetId="1" r:id="rId1"/>
    <sheet name="доп" sheetId="2" r:id="rId2"/>
    <sheet name="ответы" sheetId="3" r:id="rId3"/>
  </sheets>
  <definedNames>
    <definedName name="_xlnm._FilterDatabase" localSheetId="0" hidden="1">inc_occ_gender!$A$1:$M$558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I2" i="1"/>
  <c r="H2" i="1"/>
  <c r="H22" i="1" s="1"/>
  <c r="H520" i="1" l="1"/>
  <c r="H468" i="1"/>
  <c r="H372" i="1"/>
  <c r="H276" i="1"/>
  <c r="H141" i="1"/>
  <c r="H557" i="1"/>
  <c r="H492" i="1"/>
  <c r="H396" i="1"/>
  <c r="H300" i="1"/>
  <c r="H189" i="1"/>
  <c r="H42" i="1"/>
  <c r="H498" i="1"/>
  <c r="H404" i="1"/>
  <c r="H340" i="1"/>
  <c r="H244" i="1"/>
  <c r="H63" i="1"/>
  <c r="H514" i="1"/>
  <c r="H428" i="1"/>
  <c r="H332" i="1"/>
  <c r="H268" i="1"/>
  <c r="H552" i="1"/>
  <c r="H420" i="1"/>
  <c r="H173" i="1"/>
  <c r="H541" i="1"/>
  <c r="H436" i="1"/>
  <c r="H308" i="1"/>
  <c r="H205" i="1"/>
  <c r="H536" i="1"/>
  <c r="H460" i="1"/>
  <c r="H364" i="1"/>
  <c r="H236" i="1"/>
  <c r="H125" i="1"/>
  <c r="H530" i="1"/>
  <c r="H509" i="1"/>
  <c r="H484" i="1"/>
  <c r="H452" i="1"/>
  <c r="H388" i="1"/>
  <c r="H356" i="1"/>
  <c r="H324" i="1"/>
  <c r="H292" i="1"/>
  <c r="H260" i="1"/>
  <c r="H228" i="1"/>
  <c r="H106" i="1"/>
  <c r="H21" i="1"/>
  <c r="H546" i="1"/>
  <c r="H525" i="1"/>
  <c r="H504" i="1"/>
  <c r="H476" i="1"/>
  <c r="H444" i="1"/>
  <c r="H412" i="1"/>
  <c r="H380" i="1"/>
  <c r="H348" i="1"/>
  <c r="H316" i="1"/>
  <c r="H284" i="1"/>
  <c r="H252" i="1"/>
  <c r="H220" i="1"/>
  <c r="H157" i="1"/>
  <c r="H85" i="1"/>
  <c r="H556" i="1"/>
  <c r="H550" i="1"/>
  <c r="H545" i="1"/>
  <c r="H540" i="1"/>
  <c r="H534" i="1"/>
  <c r="H529" i="1"/>
  <c r="H524" i="1"/>
  <c r="H518" i="1"/>
  <c r="H513" i="1"/>
  <c r="H508" i="1"/>
  <c r="H502" i="1"/>
  <c r="H497" i="1"/>
  <c r="H489" i="1"/>
  <c r="H481" i="1"/>
  <c r="H473" i="1"/>
  <c r="H465" i="1"/>
  <c r="H457" i="1"/>
  <c r="H449" i="1"/>
  <c r="H441" i="1"/>
  <c r="H433" i="1"/>
  <c r="H425" i="1"/>
  <c r="H417" i="1"/>
  <c r="H409" i="1"/>
  <c r="H401" i="1"/>
  <c r="H393" i="1"/>
  <c r="H385" i="1"/>
  <c r="H377" i="1"/>
  <c r="H369" i="1"/>
  <c r="H361" i="1"/>
  <c r="H353" i="1"/>
  <c r="H345" i="1"/>
  <c r="H337" i="1"/>
  <c r="H329" i="1"/>
  <c r="H321" i="1"/>
  <c r="H313" i="1"/>
  <c r="H305" i="1"/>
  <c r="H297" i="1"/>
  <c r="H289" i="1"/>
  <c r="H281" i="1"/>
  <c r="H273" i="1"/>
  <c r="H265" i="1"/>
  <c r="H257" i="1"/>
  <c r="H249" i="1"/>
  <c r="H241" i="1"/>
  <c r="H233" i="1"/>
  <c r="H225" i="1"/>
  <c r="H214" i="1"/>
  <c r="H198" i="1"/>
  <c r="H182" i="1"/>
  <c r="H166" i="1"/>
  <c r="H150" i="1"/>
  <c r="H134" i="1"/>
  <c r="H118" i="1"/>
  <c r="H97" i="1"/>
  <c r="H75" i="1"/>
  <c r="H54" i="1"/>
  <c r="H33" i="1"/>
  <c r="H11" i="1"/>
  <c r="H554" i="1"/>
  <c r="H549" i="1"/>
  <c r="H544" i="1"/>
  <c r="H538" i="1"/>
  <c r="H533" i="1"/>
  <c r="H528" i="1"/>
  <c r="H522" i="1"/>
  <c r="H517" i="1"/>
  <c r="H512" i="1"/>
  <c r="H506" i="1"/>
  <c r="H501" i="1"/>
  <c r="H496" i="1"/>
  <c r="H488" i="1"/>
  <c r="H480" i="1"/>
  <c r="H472" i="1"/>
  <c r="H464" i="1"/>
  <c r="H456" i="1"/>
  <c r="H448" i="1"/>
  <c r="H440" i="1"/>
  <c r="H432" i="1"/>
  <c r="H424" i="1"/>
  <c r="H416" i="1"/>
  <c r="H408" i="1"/>
  <c r="H400" i="1"/>
  <c r="H392" i="1"/>
  <c r="H384" i="1"/>
  <c r="H376" i="1"/>
  <c r="H368" i="1"/>
  <c r="H360" i="1"/>
  <c r="H352" i="1"/>
  <c r="H344" i="1"/>
  <c r="H336" i="1"/>
  <c r="H328" i="1"/>
  <c r="H320" i="1"/>
  <c r="H312" i="1"/>
  <c r="H304" i="1"/>
  <c r="H296" i="1"/>
  <c r="H288" i="1"/>
  <c r="H280" i="1"/>
  <c r="H272" i="1"/>
  <c r="H264" i="1"/>
  <c r="H256" i="1"/>
  <c r="H248" i="1"/>
  <c r="H240" i="1"/>
  <c r="H232" i="1"/>
  <c r="H224" i="1"/>
  <c r="H213" i="1"/>
  <c r="H197" i="1"/>
  <c r="H181" i="1"/>
  <c r="H165" i="1"/>
  <c r="H149" i="1"/>
  <c r="H133" i="1"/>
  <c r="H117" i="1"/>
  <c r="H95" i="1"/>
  <c r="H74" i="1"/>
  <c r="H53" i="1"/>
  <c r="H31" i="1"/>
  <c r="H10" i="1"/>
  <c r="H558" i="1"/>
  <c r="H553" i="1"/>
  <c r="H548" i="1"/>
  <c r="H542" i="1"/>
  <c r="H537" i="1"/>
  <c r="H532" i="1"/>
  <c r="H526" i="1"/>
  <c r="H521" i="1"/>
  <c r="H516" i="1"/>
  <c r="H510" i="1"/>
  <c r="H505" i="1"/>
  <c r="H500" i="1"/>
  <c r="H493" i="1"/>
  <c r="H485" i="1"/>
  <c r="H477" i="1"/>
  <c r="H469" i="1"/>
  <c r="H461" i="1"/>
  <c r="H453" i="1"/>
  <c r="H445" i="1"/>
  <c r="H437" i="1"/>
  <c r="H429" i="1"/>
  <c r="H421" i="1"/>
  <c r="H413" i="1"/>
  <c r="H405" i="1"/>
  <c r="H397" i="1"/>
  <c r="H389" i="1"/>
  <c r="H381" i="1"/>
  <c r="H373" i="1"/>
  <c r="H365" i="1"/>
  <c r="H357" i="1"/>
  <c r="H349" i="1"/>
  <c r="H341" i="1"/>
  <c r="H333" i="1"/>
  <c r="H325" i="1"/>
  <c r="H317" i="1"/>
  <c r="H309" i="1"/>
  <c r="H301" i="1"/>
  <c r="H293" i="1"/>
  <c r="H285" i="1"/>
  <c r="H277" i="1"/>
  <c r="H269" i="1"/>
  <c r="H261" i="1"/>
  <c r="H253" i="1"/>
  <c r="H245" i="1"/>
  <c r="H237" i="1"/>
  <c r="H229" i="1"/>
  <c r="H221" i="1"/>
  <c r="H206" i="1"/>
  <c r="H190" i="1"/>
  <c r="H174" i="1"/>
  <c r="H158" i="1"/>
  <c r="H142" i="1"/>
  <c r="H126" i="1"/>
  <c r="H107" i="1"/>
  <c r="H86" i="1"/>
  <c r="H65" i="1"/>
  <c r="H43" i="1"/>
  <c r="I6" i="1"/>
  <c r="I10" i="1"/>
  <c r="I14" i="1"/>
  <c r="I18" i="1"/>
  <c r="I22" i="1"/>
  <c r="I26" i="1"/>
  <c r="I30" i="1"/>
  <c r="I34" i="1"/>
  <c r="I38" i="1"/>
  <c r="I42" i="1"/>
  <c r="I46" i="1"/>
  <c r="I50" i="1"/>
  <c r="I54" i="1"/>
  <c r="I58" i="1"/>
  <c r="I62" i="1"/>
  <c r="I66" i="1"/>
  <c r="I70" i="1"/>
  <c r="I74" i="1"/>
  <c r="I78" i="1"/>
  <c r="I82" i="1"/>
  <c r="I86" i="1"/>
  <c r="I90" i="1"/>
  <c r="I94" i="1"/>
  <c r="I98" i="1"/>
  <c r="I102" i="1"/>
  <c r="I106" i="1"/>
  <c r="I110" i="1"/>
  <c r="I114" i="1"/>
  <c r="I118" i="1"/>
  <c r="I122" i="1"/>
  <c r="I126" i="1"/>
  <c r="I130" i="1"/>
  <c r="I134" i="1"/>
  <c r="I138" i="1"/>
  <c r="I142" i="1"/>
  <c r="I146" i="1"/>
  <c r="I150" i="1"/>
  <c r="I154" i="1"/>
  <c r="I158" i="1"/>
  <c r="I162" i="1"/>
  <c r="I166" i="1"/>
  <c r="I170" i="1"/>
  <c r="I174" i="1"/>
  <c r="I178" i="1"/>
  <c r="I182" i="1"/>
  <c r="I186" i="1"/>
  <c r="I190" i="1"/>
  <c r="I194" i="1"/>
  <c r="I198" i="1"/>
  <c r="I202" i="1"/>
  <c r="I206" i="1"/>
  <c r="I210" i="1"/>
  <c r="I214" i="1"/>
  <c r="I218" i="1"/>
  <c r="I222" i="1"/>
  <c r="I226" i="1"/>
  <c r="I230" i="1"/>
  <c r="I234" i="1"/>
  <c r="I238" i="1"/>
  <c r="I242" i="1"/>
  <c r="I246" i="1"/>
  <c r="I250" i="1"/>
  <c r="I254" i="1"/>
  <c r="I258" i="1"/>
  <c r="I262" i="1"/>
  <c r="I266" i="1"/>
  <c r="I270" i="1"/>
  <c r="I274" i="1"/>
  <c r="I278" i="1"/>
  <c r="I282" i="1"/>
  <c r="I286" i="1"/>
  <c r="I290" i="1"/>
  <c r="I294" i="1"/>
  <c r="I298" i="1"/>
  <c r="I302" i="1"/>
  <c r="I306" i="1"/>
  <c r="I310" i="1"/>
  <c r="I314" i="1"/>
  <c r="I318" i="1"/>
  <c r="I322" i="1"/>
  <c r="I326" i="1"/>
  <c r="I330" i="1"/>
  <c r="I334" i="1"/>
  <c r="I3" i="1"/>
  <c r="I7" i="1"/>
  <c r="I11" i="1"/>
  <c r="I15" i="1"/>
  <c r="I19" i="1"/>
  <c r="I23" i="1"/>
  <c r="I27" i="1"/>
  <c r="I31" i="1"/>
  <c r="I35" i="1"/>
  <c r="I39" i="1"/>
  <c r="I43" i="1"/>
  <c r="I47" i="1"/>
  <c r="I51" i="1"/>
  <c r="I55" i="1"/>
  <c r="I59" i="1"/>
  <c r="I63" i="1"/>
  <c r="I67" i="1"/>
  <c r="I71" i="1"/>
  <c r="I75" i="1"/>
  <c r="I79" i="1"/>
  <c r="I83" i="1"/>
  <c r="I87" i="1"/>
  <c r="I91" i="1"/>
  <c r="I95" i="1"/>
  <c r="I99" i="1"/>
  <c r="I103" i="1"/>
  <c r="I107" i="1"/>
  <c r="I111" i="1"/>
  <c r="I115" i="1"/>
  <c r="I119" i="1"/>
  <c r="I123" i="1"/>
  <c r="I127" i="1"/>
  <c r="I131" i="1"/>
  <c r="I135" i="1"/>
  <c r="I139" i="1"/>
  <c r="I143" i="1"/>
  <c r="I147" i="1"/>
  <c r="I151" i="1"/>
  <c r="I155" i="1"/>
  <c r="I159" i="1"/>
  <c r="I163" i="1"/>
  <c r="I167" i="1"/>
  <c r="I171" i="1"/>
  <c r="I175" i="1"/>
  <c r="I179" i="1"/>
  <c r="I183" i="1"/>
  <c r="I187" i="1"/>
  <c r="I191" i="1"/>
  <c r="I195" i="1"/>
  <c r="I199" i="1"/>
  <c r="I203" i="1"/>
  <c r="I207" i="1"/>
  <c r="I211" i="1"/>
  <c r="I215" i="1"/>
  <c r="I219" i="1"/>
  <c r="I223" i="1"/>
  <c r="I227" i="1"/>
  <c r="I231" i="1"/>
  <c r="I235" i="1"/>
  <c r="I239" i="1"/>
  <c r="I243" i="1"/>
  <c r="I247" i="1"/>
  <c r="I251" i="1"/>
  <c r="I255" i="1"/>
  <c r="I259" i="1"/>
  <c r="I263" i="1"/>
  <c r="I267" i="1"/>
  <c r="I271" i="1"/>
  <c r="I275" i="1"/>
  <c r="I279" i="1"/>
  <c r="I283" i="1"/>
  <c r="I287" i="1"/>
  <c r="I291" i="1"/>
  <c r="I295" i="1"/>
  <c r="I299" i="1"/>
  <c r="I303" i="1"/>
  <c r="I307" i="1"/>
  <c r="I311" i="1"/>
  <c r="I315" i="1"/>
  <c r="I319" i="1"/>
  <c r="I323" i="1"/>
  <c r="I327" i="1"/>
  <c r="I331" i="1"/>
  <c r="I335" i="1"/>
  <c r="I4" i="1"/>
  <c r="I8" i="1"/>
  <c r="I12" i="1"/>
  <c r="I16" i="1"/>
  <c r="I20" i="1"/>
  <c r="I24" i="1"/>
  <c r="I28" i="1"/>
  <c r="I32" i="1"/>
  <c r="I36" i="1"/>
  <c r="I40" i="1"/>
  <c r="I44" i="1"/>
  <c r="I48" i="1"/>
  <c r="I52" i="1"/>
  <c r="I56" i="1"/>
  <c r="I60" i="1"/>
  <c r="I64" i="1"/>
  <c r="I68" i="1"/>
  <c r="I72" i="1"/>
  <c r="I76" i="1"/>
  <c r="I80" i="1"/>
  <c r="I84" i="1"/>
  <c r="I88" i="1"/>
  <c r="I92" i="1"/>
  <c r="I96" i="1"/>
  <c r="I100" i="1"/>
  <c r="I104" i="1"/>
  <c r="I108" i="1"/>
  <c r="I112" i="1"/>
  <c r="I116" i="1"/>
  <c r="I120" i="1"/>
  <c r="I124" i="1"/>
  <c r="I128" i="1"/>
  <c r="I132" i="1"/>
  <c r="I136" i="1"/>
  <c r="I140" i="1"/>
  <c r="I144" i="1"/>
  <c r="I148" i="1"/>
  <c r="I152" i="1"/>
  <c r="I156" i="1"/>
  <c r="I160" i="1"/>
  <c r="I164" i="1"/>
  <c r="I168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240" i="1"/>
  <c r="I244" i="1"/>
  <c r="I248" i="1"/>
  <c r="I252" i="1"/>
  <c r="I256" i="1"/>
  <c r="I260" i="1"/>
  <c r="I264" i="1"/>
  <c r="I268" i="1"/>
  <c r="I272" i="1"/>
  <c r="I276" i="1"/>
  <c r="I280" i="1"/>
  <c r="I284" i="1"/>
  <c r="I288" i="1"/>
  <c r="I292" i="1"/>
  <c r="I296" i="1"/>
  <c r="I300" i="1"/>
  <c r="I304" i="1"/>
  <c r="I308" i="1"/>
  <c r="I312" i="1"/>
  <c r="I316" i="1"/>
  <c r="I320" i="1"/>
  <c r="I324" i="1"/>
  <c r="I328" i="1"/>
  <c r="I332" i="1"/>
  <c r="I336" i="1"/>
  <c r="I5" i="1"/>
  <c r="I9" i="1"/>
  <c r="I13" i="1"/>
  <c r="I17" i="1"/>
  <c r="I21" i="1"/>
  <c r="I25" i="1"/>
  <c r="I29" i="1"/>
  <c r="I33" i="1"/>
  <c r="I37" i="1"/>
  <c r="I41" i="1"/>
  <c r="I45" i="1"/>
  <c r="I49" i="1"/>
  <c r="I53" i="1"/>
  <c r="I57" i="1"/>
  <c r="I61" i="1"/>
  <c r="I65" i="1"/>
  <c r="I69" i="1"/>
  <c r="I73" i="1"/>
  <c r="I77" i="1"/>
  <c r="I81" i="1"/>
  <c r="I85" i="1"/>
  <c r="I89" i="1"/>
  <c r="I93" i="1"/>
  <c r="I97" i="1"/>
  <c r="I101" i="1"/>
  <c r="I105" i="1"/>
  <c r="I109" i="1"/>
  <c r="I113" i="1"/>
  <c r="I117" i="1"/>
  <c r="I121" i="1"/>
  <c r="I125" i="1"/>
  <c r="I129" i="1"/>
  <c r="I133" i="1"/>
  <c r="I137" i="1"/>
  <c r="I141" i="1"/>
  <c r="I145" i="1"/>
  <c r="I149" i="1"/>
  <c r="I153" i="1"/>
  <c r="I157" i="1"/>
  <c r="I161" i="1"/>
  <c r="I16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I241" i="1"/>
  <c r="I245" i="1"/>
  <c r="I249" i="1"/>
  <c r="I253" i="1"/>
  <c r="I257" i="1"/>
  <c r="I261" i="1"/>
  <c r="I265" i="1"/>
  <c r="I269" i="1"/>
  <c r="I273" i="1"/>
  <c r="I277" i="1"/>
  <c r="I281" i="1"/>
  <c r="I285" i="1"/>
  <c r="I289" i="1"/>
  <c r="I293" i="1"/>
  <c r="I297" i="1"/>
  <c r="I301" i="1"/>
  <c r="I305" i="1"/>
  <c r="I309" i="1"/>
  <c r="I313" i="1"/>
  <c r="I317" i="1"/>
  <c r="I321" i="1"/>
  <c r="I325" i="1"/>
  <c r="I329" i="1"/>
  <c r="I333" i="1"/>
  <c r="I337" i="1"/>
  <c r="I341" i="1"/>
  <c r="I338" i="1"/>
  <c r="I343" i="1"/>
  <c r="I347" i="1"/>
  <c r="I351" i="1"/>
  <c r="I355" i="1"/>
  <c r="I359" i="1"/>
  <c r="I363" i="1"/>
  <c r="I367" i="1"/>
  <c r="I371" i="1"/>
  <c r="I375" i="1"/>
  <c r="I379" i="1"/>
  <c r="I383" i="1"/>
  <c r="I387" i="1"/>
  <c r="I391" i="1"/>
  <c r="I395" i="1"/>
  <c r="I399" i="1"/>
  <c r="I403" i="1"/>
  <c r="I407" i="1"/>
  <c r="I411" i="1"/>
  <c r="I415" i="1"/>
  <c r="I419" i="1"/>
  <c r="I423" i="1"/>
  <c r="I427" i="1"/>
  <c r="I431" i="1"/>
  <c r="I435" i="1"/>
  <c r="I439" i="1"/>
  <c r="I443" i="1"/>
  <c r="I447" i="1"/>
  <c r="I451" i="1"/>
  <c r="I455" i="1"/>
  <c r="I459" i="1"/>
  <c r="I463" i="1"/>
  <c r="I467" i="1"/>
  <c r="I471" i="1"/>
  <c r="I475" i="1"/>
  <c r="I479" i="1"/>
  <c r="I483" i="1"/>
  <c r="I487" i="1"/>
  <c r="I491" i="1"/>
  <c r="I495" i="1"/>
  <c r="I499" i="1"/>
  <c r="I503" i="1"/>
  <c r="I507" i="1"/>
  <c r="I511" i="1"/>
  <c r="I515" i="1"/>
  <c r="I519" i="1"/>
  <c r="I523" i="1"/>
  <c r="I527" i="1"/>
  <c r="I531" i="1"/>
  <c r="I535" i="1"/>
  <c r="I539" i="1"/>
  <c r="I543" i="1"/>
  <c r="I547" i="1"/>
  <c r="I551" i="1"/>
  <c r="I555" i="1"/>
  <c r="I339" i="1"/>
  <c r="I344" i="1"/>
  <c r="I348" i="1"/>
  <c r="I352" i="1"/>
  <c r="I356" i="1"/>
  <c r="I360" i="1"/>
  <c r="I364" i="1"/>
  <c r="I368" i="1"/>
  <c r="I372" i="1"/>
  <c r="I376" i="1"/>
  <c r="I380" i="1"/>
  <c r="I384" i="1"/>
  <c r="I388" i="1"/>
  <c r="I392" i="1"/>
  <c r="I340" i="1"/>
  <c r="I349" i="1"/>
  <c r="I357" i="1"/>
  <c r="I365" i="1"/>
  <c r="I373" i="1"/>
  <c r="I381" i="1"/>
  <c r="I389" i="1"/>
  <c r="I396" i="1"/>
  <c r="I401" i="1"/>
  <c r="I406" i="1"/>
  <c r="I412" i="1"/>
  <c r="I417" i="1"/>
  <c r="I422" i="1"/>
  <c r="I428" i="1"/>
  <c r="I433" i="1"/>
  <c r="I438" i="1"/>
  <c r="I444" i="1"/>
  <c r="I449" i="1"/>
  <c r="I454" i="1"/>
  <c r="I460" i="1"/>
  <c r="I465" i="1"/>
  <c r="I470" i="1"/>
  <c r="I476" i="1"/>
  <c r="I481" i="1"/>
  <c r="I486" i="1"/>
  <c r="I492" i="1"/>
  <c r="I497" i="1"/>
  <c r="I502" i="1"/>
  <c r="I508" i="1"/>
  <c r="I513" i="1"/>
  <c r="I518" i="1"/>
  <c r="I524" i="1"/>
  <c r="I529" i="1"/>
  <c r="I534" i="1"/>
  <c r="I540" i="1"/>
  <c r="I545" i="1"/>
  <c r="I550" i="1"/>
  <c r="I556" i="1"/>
  <c r="I342" i="1"/>
  <c r="I350" i="1"/>
  <c r="I358" i="1"/>
  <c r="I366" i="1"/>
  <c r="I374" i="1"/>
  <c r="I382" i="1"/>
  <c r="I390" i="1"/>
  <c r="I397" i="1"/>
  <c r="I402" i="1"/>
  <c r="I408" i="1"/>
  <c r="I413" i="1"/>
  <c r="I418" i="1"/>
  <c r="I424" i="1"/>
  <c r="I429" i="1"/>
  <c r="I434" i="1"/>
  <c r="I440" i="1"/>
  <c r="I445" i="1"/>
  <c r="I450" i="1"/>
  <c r="I456" i="1"/>
  <c r="I461" i="1"/>
  <c r="I466" i="1"/>
  <c r="I472" i="1"/>
  <c r="I477" i="1"/>
  <c r="I482" i="1"/>
  <c r="I488" i="1"/>
  <c r="I493" i="1"/>
  <c r="I498" i="1"/>
  <c r="I504" i="1"/>
  <c r="I509" i="1"/>
  <c r="I514" i="1"/>
  <c r="I520" i="1"/>
  <c r="I525" i="1"/>
  <c r="I530" i="1"/>
  <c r="I536" i="1"/>
  <c r="I541" i="1"/>
  <c r="I546" i="1"/>
  <c r="I552" i="1"/>
  <c r="I557" i="1"/>
  <c r="I549" i="1"/>
  <c r="I538" i="1"/>
  <c r="I528" i="1"/>
  <c r="I517" i="1"/>
  <c r="I506" i="1"/>
  <c r="I496" i="1"/>
  <c r="I485" i="1"/>
  <c r="I474" i="1"/>
  <c r="I464" i="1"/>
  <c r="I453" i="1"/>
  <c r="I442" i="1"/>
  <c r="I432" i="1"/>
  <c r="I421" i="1"/>
  <c r="I410" i="1"/>
  <c r="I400" i="1"/>
  <c r="I386" i="1"/>
  <c r="I370" i="1"/>
  <c r="I354" i="1"/>
  <c r="I558" i="1"/>
  <c r="I548" i="1"/>
  <c r="I537" i="1"/>
  <c r="I526" i="1"/>
  <c r="I516" i="1"/>
  <c r="I505" i="1"/>
  <c r="I494" i="1"/>
  <c r="I484" i="1"/>
  <c r="I473" i="1"/>
  <c r="I462" i="1"/>
  <c r="I452" i="1"/>
  <c r="I441" i="1"/>
  <c r="I430" i="1"/>
  <c r="I420" i="1"/>
  <c r="I409" i="1"/>
  <c r="I398" i="1"/>
  <c r="I385" i="1"/>
  <c r="I369" i="1"/>
  <c r="I353" i="1"/>
  <c r="H4" i="1"/>
  <c r="H8" i="1"/>
  <c r="H12" i="1"/>
  <c r="H16" i="1"/>
  <c r="H20" i="1"/>
  <c r="H24" i="1"/>
  <c r="H28" i="1"/>
  <c r="H32" i="1"/>
  <c r="H36" i="1"/>
  <c r="H40" i="1"/>
  <c r="H44" i="1"/>
  <c r="H48" i="1"/>
  <c r="H52" i="1"/>
  <c r="H56" i="1"/>
  <c r="H60" i="1"/>
  <c r="H64" i="1"/>
  <c r="H68" i="1"/>
  <c r="H72" i="1"/>
  <c r="H76" i="1"/>
  <c r="H80" i="1"/>
  <c r="H84" i="1"/>
  <c r="H88" i="1"/>
  <c r="H92" i="1"/>
  <c r="H96" i="1"/>
  <c r="H100" i="1"/>
  <c r="H104" i="1"/>
  <c r="H108" i="1"/>
  <c r="H112" i="1"/>
  <c r="H116" i="1"/>
  <c r="H7" i="1"/>
  <c r="H13" i="1"/>
  <c r="H18" i="1"/>
  <c r="H23" i="1"/>
  <c r="H29" i="1"/>
  <c r="H34" i="1"/>
  <c r="H39" i="1"/>
  <c r="H45" i="1"/>
  <c r="H50" i="1"/>
  <c r="H55" i="1"/>
  <c r="H61" i="1"/>
  <c r="H66" i="1"/>
  <c r="H71" i="1"/>
  <c r="H77" i="1"/>
  <c r="H82" i="1"/>
  <c r="H87" i="1"/>
  <c r="H93" i="1"/>
  <c r="H98" i="1"/>
  <c r="H103" i="1"/>
  <c r="H109" i="1"/>
  <c r="H114" i="1"/>
  <c r="H119" i="1"/>
  <c r="H123" i="1"/>
  <c r="H127" i="1"/>
  <c r="H131" i="1"/>
  <c r="H135" i="1"/>
  <c r="H139" i="1"/>
  <c r="H143" i="1"/>
  <c r="H147" i="1"/>
  <c r="H151" i="1"/>
  <c r="H155" i="1"/>
  <c r="H159" i="1"/>
  <c r="H163" i="1"/>
  <c r="H167" i="1"/>
  <c r="H171" i="1"/>
  <c r="H175" i="1"/>
  <c r="H179" i="1"/>
  <c r="H183" i="1"/>
  <c r="H187" i="1"/>
  <c r="H191" i="1"/>
  <c r="H195" i="1"/>
  <c r="H199" i="1"/>
  <c r="H203" i="1"/>
  <c r="H207" i="1"/>
  <c r="H211" i="1"/>
  <c r="H215" i="1"/>
  <c r="H219" i="1"/>
  <c r="H3" i="1"/>
  <c r="H9" i="1"/>
  <c r="H14" i="1"/>
  <c r="H19" i="1"/>
  <c r="H25" i="1"/>
  <c r="H30" i="1"/>
  <c r="H35" i="1"/>
  <c r="H41" i="1"/>
  <c r="H46" i="1"/>
  <c r="H51" i="1"/>
  <c r="H57" i="1"/>
  <c r="H62" i="1"/>
  <c r="H67" i="1"/>
  <c r="H73" i="1"/>
  <c r="H78" i="1"/>
  <c r="H83" i="1"/>
  <c r="H89" i="1"/>
  <c r="H94" i="1"/>
  <c r="H99" i="1"/>
  <c r="H105" i="1"/>
  <c r="H110" i="1"/>
  <c r="H115" i="1"/>
  <c r="H120" i="1"/>
  <c r="H124" i="1"/>
  <c r="H128" i="1"/>
  <c r="H132" i="1"/>
  <c r="H136" i="1"/>
  <c r="H140" i="1"/>
  <c r="H144" i="1"/>
  <c r="H148" i="1"/>
  <c r="H152" i="1"/>
  <c r="H156" i="1"/>
  <c r="H160" i="1"/>
  <c r="H164" i="1"/>
  <c r="H168" i="1"/>
  <c r="H172" i="1"/>
  <c r="H176" i="1"/>
  <c r="H180" i="1"/>
  <c r="H184" i="1"/>
  <c r="H188" i="1"/>
  <c r="H192" i="1"/>
  <c r="H196" i="1"/>
  <c r="H200" i="1"/>
  <c r="H204" i="1"/>
  <c r="H208" i="1"/>
  <c r="H212" i="1"/>
  <c r="H216" i="1"/>
  <c r="H555" i="1"/>
  <c r="H551" i="1"/>
  <c r="H547" i="1"/>
  <c r="H543" i="1"/>
  <c r="H539" i="1"/>
  <c r="H535" i="1"/>
  <c r="H531" i="1"/>
  <c r="H527" i="1"/>
  <c r="H523" i="1"/>
  <c r="H519" i="1"/>
  <c r="H515" i="1"/>
  <c r="H511" i="1"/>
  <c r="H507" i="1"/>
  <c r="H503" i="1"/>
  <c r="H499" i="1"/>
  <c r="H495" i="1"/>
  <c r="H491" i="1"/>
  <c r="H487" i="1"/>
  <c r="H483" i="1"/>
  <c r="H479" i="1"/>
  <c r="H475" i="1"/>
  <c r="H471" i="1"/>
  <c r="H467" i="1"/>
  <c r="H463" i="1"/>
  <c r="H459" i="1"/>
  <c r="H455" i="1"/>
  <c r="H451" i="1"/>
  <c r="H447" i="1"/>
  <c r="H443" i="1"/>
  <c r="H439" i="1"/>
  <c r="H435" i="1"/>
  <c r="H431" i="1"/>
  <c r="H427" i="1"/>
  <c r="H423" i="1"/>
  <c r="H419" i="1"/>
  <c r="H415" i="1"/>
  <c r="H411" i="1"/>
  <c r="H407" i="1"/>
  <c r="H403" i="1"/>
  <c r="H399" i="1"/>
  <c r="H395" i="1"/>
  <c r="H391" i="1"/>
  <c r="H387" i="1"/>
  <c r="H383" i="1"/>
  <c r="H379" i="1"/>
  <c r="H375" i="1"/>
  <c r="H371" i="1"/>
  <c r="H367" i="1"/>
  <c r="H363" i="1"/>
  <c r="H359" i="1"/>
  <c r="H355" i="1"/>
  <c r="H351" i="1"/>
  <c r="H347" i="1"/>
  <c r="H343" i="1"/>
  <c r="H339" i="1"/>
  <c r="H335" i="1"/>
  <c r="H331" i="1"/>
  <c r="H327" i="1"/>
  <c r="H323" i="1"/>
  <c r="H319" i="1"/>
  <c r="H315" i="1"/>
  <c r="H311" i="1"/>
  <c r="H307" i="1"/>
  <c r="H303" i="1"/>
  <c r="H299" i="1"/>
  <c r="H295" i="1"/>
  <c r="H291" i="1"/>
  <c r="H287" i="1"/>
  <c r="H283" i="1"/>
  <c r="H279" i="1"/>
  <c r="H275" i="1"/>
  <c r="H271" i="1"/>
  <c r="H267" i="1"/>
  <c r="H263" i="1"/>
  <c r="H259" i="1"/>
  <c r="H255" i="1"/>
  <c r="H251" i="1"/>
  <c r="H247" i="1"/>
  <c r="H243" i="1"/>
  <c r="H239" i="1"/>
  <c r="H235" i="1"/>
  <c r="H231" i="1"/>
  <c r="H227" i="1"/>
  <c r="H223" i="1"/>
  <c r="H218" i="1"/>
  <c r="H210" i="1"/>
  <c r="H202" i="1"/>
  <c r="H194" i="1"/>
  <c r="H186" i="1"/>
  <c r="H178" i="1"/>
  <c r="H170" i="1"/>
  <c r="H162" i="1"/>
  <c r="H154" i="1"/>
  <c r="H146" i="1"/>
  <c r="H138" i="1"/>
  <c r="H130" i="1"/>
  <c r="H122" i="1"/>
  <c r="H113" i="1"/>
  <c r="H102" i="1"/>
  <c r="H91" i="1"/>
  <c r="H81" i="1"/>
  <c r="H70" i="1"/>
  <c r="H59" i="1"/>
  <c r="H49" i="1"/>
  <c r="H38" i="1"/>
  <c r="H27" i="1"/>
  <c r="H17" i="1"/>
  <c r="H6" i="1"/>
  <c r="I554" i="1"/>
  <c r="I544" i="1"/>
  <c r="I533" i="1"/>
  <c r="I522" i="1"/>
  <c r="I512" i="1"/>
  <c r="I501" i="1"/>
  <c r="I490" i="1"/>
  <c r="I480" i="1"/>
  <c r="I469" i="1"/>
  <c r="I458" i="1"/>
  <c r="I448" i="1"/>
  <c r="I437" i="1"/>
  <c r="I426" i="1"/>
  <c r="I416" i="1"/>
  <c r="I405" i="1"/>
  <c r="I394" i="1"/>
  <c r="I378" i="1"/>
  <c r="I362" i="1"/>
  <c r="I346" i="1"/>
  <c r="H494" i="1"/>
  <c r="H490" i="1"/>
  <c r="H486" i="1"/>
  <c r="H482" i="1"/>
  <c r="H478" i="1"/>
  <c r="H474" i="1"/>
  <c r="H470" i="1"/>
  <c r="H466" i="1"/>
  <c r="H462" i="1"/>
  <c r="H458" i="1"/>
  <c r="H454" i="1"/>
  <c r="H450" i="1"/>
  <c r="H446" i="1"/>
  <c r="H442" i="1"/>
  <c r="H438" i="1"/>
  <c r="H434" i="1"/>
  <c r="H430" i="1"/>
  <c r="H426" i="1"/>
  <c r="H422" i="1"/>
  <c r="H418" i="1"/>
  <c r="H414" i="1"/>
  <c r="H410" i="1"/>
  <c r="H406" i="1"/>
  <c r="H402" i="1"/>
  <c r="H398" i="1"/>
  <c r="H394" i="1"/>
  <c r="H390" i="1"/>
  <c r="H386" i="1"/>
  <c r="H382" i="1"/>
  <c r="H378" i="1"/>
  <c r="H374" i="1"/>
  <c r="H370" i="1"/>
  <c r="H366" i="1"/>
  <c r="H362" i="1"/>
  <c r="H358" i="1"/>
  <c r="H354" i="1"/>
  <c r="H350" i="1"/>
  <c r="H346" i="1"/>
  <c r="H342" i="1"/>
  <c r="H338" i="1"/>
  <c r="H334" i="1"/>
  <c r="H330" i="1"/>
  <c r="H326" i="1"/>
  <c r="H322" i="1"/>
  <c r="H318" i="1"/>
  <c r="H314" i="1"/>
  <c r="H310" i="1"/>
  <c r="H306" i="1"/>
  <c r="H302" i="1"/>
  <c r="H298" i="1"/>
  <c r="H294" i="1"/>
  <c r="H290" i="1"/>
  <c r="H286" i="1"/>
  <c r="H282" i="1"/>
  <c r="H278" i="1"/>
  <c r="H274" i="1"/>
  <c r="H270" i="1"/>
  <c r="H266" i="1"/>
  <c r="H262" i="1"/>
  <c r="H258" i="1"/>
  <c r="H254" i="1"/>
  <c r="H250" i="1"/>
  <c r="H246" i="1"/>
  <c r="H242" i="1"/>
  <c r="H238" i="1"/>
  <c r="H234" i="1"/>
  <c r="H230" i="1"/>
  <c r="H226" i="1"/>
  <c r="H222" i="1"/>
  <c r="H217" i="1"/>
  <c r="H209" i="1"/>
  <c r="H201" i="1"/>
  <c r="H193" i="1"/>
  <c r="H185" i="1"/>
  <c r="H177" i="1"/>
  <c r="H169" i="1"/>
  <c r="H161" i="1"/>
  <c r="H153" i="1"/>
  <c r="H145" i="1"/>
  <c r="H137" i="1"/>
  <c r="H129" i="1"/>
  <c r="H121" i="1"/>
  <c r="H111" i="1"/>
  <c r="H101" i="1"/>
  <c r="H90" i="1"/>
  <c r="H79" i="1"/>
  <c r="H69" i="1"/>
  <c r="H58" i="1"/>
  <c r="H47" i="1"/>
  <c r="H37" i="1"/>
  <c r="H26" i="1"/>
  <c r="H15" i="1"/>
  <c r="H5" i="1"/>
  <c r="I553" i="1"/>
  <c r="I542" i="1"/>
  <c r="I532" i="1"/>
  <c r="I521" i="1"/>
  <c r="I510" i="1"/>
  <c r="I500" i="1"/>
  <c r="I489" i="1"/>
  <c r="I478" i="1"/>
  <c r="I468" i="1"/>
  <c r="I457" i="1"/>
  <c r="I446" i="1"/>
  <c r="I436" i="1"/>
  <c r="I425" i="1"/>
  <c r="I414" i="1"/>
  <c r="I404" i="1"/>
  <c r="I393" i="1"/>
  <c r="I377" i="1"/>
  <c r="I361" i="1"/>
  <c r="I345" i="1"/>
  <c r="M2" i="1"/>
  <c r="L2" i="1"/>
  <c r="M4" i="1" l="1"/>
  <c r="M8" i="1"/>
  <c r="M12" i="1"/>
  <c r="M16" i="1"/>
  <c r="M20" i="1"/>
  <c r="M24" i="1"/>
  <c r="M28" i="1"/>
  <c r="M32" i="1"/>
  <c r="M36" i="1"/>
  <c r="M40" i="1"/>
  <c r="M44" i="1"/>
  <c r="M48" i="1"/>
  <c r="M52" i="1"/>
  <c r="M56" i="1"/>
  <c r="M60" i="1"/>
  <c r="M64" i="1"/>
  <c r="M68" i="1"/>
  <c r="M72" i="1"/>
  <c r="M76" i="1"/>
  <c r="M80" i="1"/>
  <c r="M84" i="1"/>
  <c r="M88" i="1"/>
  <c r="M92" i="1"/>
  <c r="M96" i="1"/>
  <c r="M100" i="1"/>
  <c r="M104" i="1"/>
  <c r="M108" i="1"/>
  <c r="M112" i="1"/>
  <c r="M116" i="1"/>
  <c r="M120" i="1"/>
  <c r="M124" i="1"/>
  <c r="M128" i="1"/>
  <c r="M132" i="1"/>
  <c r="M136" i="1"/>
  <c r="M140" i="1"/>
  <c r="M144" i="1"/>
  <c r="M148" i="1"/>
  <c r="M152" i="1"/>
  <c r="M156" i="1"/>
  <c r="M160" i="1"/>
  <c r="M164" i="1"/>
  <c r="M168" i="1"/>
  <c r="M172" i="1"/>
  <c r="M176" i="1"/>
  <c r="M180" i="1"/>
  <c r="M184" i="1"/>
  <c r="M188" i="1"/>
  <c r="M192" i="1"/>
  <c r="M196" i="1"/>
  <c r="M200" i="1"/>
  <c r="M204" i="1"/>
  <c r="M208" i="1"/>
  <c r="M212" i="1"/>
  <c r="M216" i="1"/>
  <c r="M220" i="1"/>
  <c r="M224" i="1"/>
  <c r="M228" i="1"/>
  <c r="M232" i="1"/>
  <c r="M236" i="1"/>
  <c r="M240" i="1"/>
  <c r="M244" i="1"/>
  <c r="M248" i="1"/>
  <c r="M252" i="1"/>
  <c r="M256" i="1"/>
  <c r="M260" i="1"/>
  <c r="M264" i="1"/>
  <c r="M268" i="1"/>
  <c r="M272" i="1"/>
  <c r="M276" i="1"/>
  <c r="M280" i="1"/>
  <c r="M284" i="1"/>
  <c r="M288" i="1"/>
  <c r="M292" i="1"/>
  <c r="M296" i="1"/>
  <c r="M300" i="1"/>
  <c r="M304" i="1"/>
  <c r="M308" i="1"/>
  <c r="M312" i="1"/>
  <c r="M316" i="1"/>
  <c r="M320" i="1"/>
  <c r="M324" i="1"/>
  <c r="M328" i="1"/>
  <c r="M332" i="1"/>
  <c r="M336" i="1"/>
  <c r="M340" i="1"/>
  <c r="M5" i="1"/>
  <c r="M9" i="1"/>
  <c r="M13" i="1"/>
  <c r="M17" i="1"/>
  <c r="M21" i="1"/>
  <c r="M25" i="1"/>
  <c r="M29" i="1"/>
  <c r="M33" i="1"/>
  <c r="M37" i="1"/>
  <c r="M41" i="1"/>
  <c r="M45" i="1"/>
  <c r="M49" i="1"/>
  <c r="M53" i="1"/>
  <c r="M57" i="1"/>
  <c r="M61" i="1"/>
  <c r="M65" i="1"/>
  <c r="M69" i="1"/>
  <c r="M73" i="1"/>
  <c r="M77" i="1"/>
  <c r="M81" i="1"/>
  <c r="M85" i="1"/>
  <c r="M89" i="1"/>
  <c r="M93" i="1"/>
  <c r="M97" i="1"/>
  <c r="M101" i="1"/>
  <c r="M105" i="1"/>
  <c r="M109" i="1"/>
  <c r="M113" i="1"/>
  <c r="M117" i="1"/>
  <c r="M121" i="1"/>
  <c r="M125" i="1"/>
  <c r="M129" i="1"/>
  <c r="M133" i="1"/>
  <c r="M137" i="1"/>
  <c r="M141" i="1"/>
  <c r="M145" i="1"/>
  <c r="M149" i="1"/>
  <c r="M153" i="1"/>
  <c r="M157" i="1"/>
  <c r="M161" i="1"/>
  <c r="M165" i="1"/>
  <c r="M169" i="1"/>
  <c r="M173" i="1"/>
  <c r="M177" i="1"/>
  <c r="M181" i="1"/>
  <c r="M185" i="1"/>
  <c r="M189" i="1"/>
  <c r="M193" i="1"/>
  <c r="M197" i="1"/>
  <c r="M201" i="1"/>
  <c r="M205" i="1"/>
  <c r="M209" i="1"/>
  <c r="M213" i="1"/>
  <c r="M217" i="1"/>
  <c r="M221" i="1"/>
  <c r="M225" i="1"/>
  <c r="M229" i="1"/>
  <c r="M233" i="1"/>
  <c r="M237" i="1"/>
  <c r="M241" i="1"/>
  <c r="M245" i="1"/>
  <c r="M249" i="1"/>
  <c r="M253" i="1"/>
  <c r="M257" i="1"/>
  <c r="M261" i="1"/>
  <c r="M265" i="1"/>
  <c r="M269" i="1"/>
  <c r="M273" i="1"/>
  <c r="M277" i="1"/>
  <c r="M281" i="1"/>
  <c r="M285" i="1"/>
  <c r="M289" i="1"/>
  <c r="M293" i="1"/>
  <c r="M297" i="1"/>
  <c r="M301" i="1"/>
  <c r="M305" i="1"/>
  <c r="M309" i="1"/>
  <c r="M313" i="1"/>
  <c r="M317" i="1"/>
  <c r="M321" i="1"/>
  <c r="M325" i="1"/>
  <c r="M329" i="1"/>
  <c r="M333" i="1"/>
  <c r="M337" i="1"/>
  <c r="M341" i="1"/>
  <c r="M6" i="1"/>
  <c r="M10" i="1"/>
  <c r="M14" i="1"/>
  <c r="M18" i="1"/>
  <c r="M22" i="1"/>
  <c r="M26" i="1"/>
  <c r="M30" i="1"/>
  <c r="M34" i="1"/>
  <c r="M38" i="1"/>
  <c r="M42" i="1"/>
  <c r="M46" i="1"/>
  <c r="M50" i="1"/>
  <c r="M54" i="1"/>
  <c r="M58" i="1"/>
  <c r="M62" i="1"/>
  <c r="M66" i="1"/>
  <c r="M70" i="1"/>
  <c r="M74" i="1"/>
  <c r="M78" i="1"/>
  <c r="M82" i="1"/>
  <c r="M86" i="1"/>
  <c r="M90" i="1"/>
  <c r="M94" i="1"/>
  <c r="M98" i="1"/>
  <c r="M102" i="1"/>
  <c r="M106" i="1"/>
  <c r="M110" i="1"/>
  <c r="M114" i="1"/>
  <c r="M118" i="1"/>
  <c r="M122" i="1"/>
  <c r="M126" i="1"/>
  <c r="M130" i="1"/>
  <c r="M134" i="1"/>
  <c r="M138" i="1"/>
  <c r="M142" i="1"/>
  <c r="M146" i="1"/>
  <c r="M150" i="1"/>
  <c r="M154" i="1"/>
  <c r="M158" i="1"/>
  <c r="M162" i="1"/>
  <c r="M166" i="1"/>
  <c r="M170" i="1"/>
  <c r="M174" i="1"/>
  <c r="M178" i="1"/>
  <c r="M182" i="1"/>
  <c r="M186" i="1"/>
  <c r="M190" i="1"/>
  <c r="M194" i="1"/>
  <c r="M198" i="1"/>
  <c r="M202" i="1"/>
  <c r="M206" i="1"/>
  <c r="M210" i="1"/>
  <c r="M214" i="1"/>
  <c r="M218" i="1"/>
  <c r="M222" i="1"/>
  <c r="M226" i="1"/>
  <c r="M230" i="1"/>
  <c r="M234" i="1"/>
  <c r="M238" i="1"/>
  <c r="M242" i="1"/>
  <c r="M246" i="1"/>
  <c r="M250" i="1"/>
  <c r="M254" i="1"/>
  <c r="M258" i="1"/>
  <c r="M262" i="1"/>
  <c r="M266" i="1"/>
  <c r="M270" i="1"/>
  <c r="M274" i="1"/>
  <c r="M278" i="1"/>
  <c r="M282" i="1"/>
  <c r="M286" i="1"/>
  <c r="M290" i="1"/>
  <c r="M294" i="1"/>
  <c r="M298" i="1"/>
  <c r="M302" i="1"/>
  <c r="M306" i="1"/>
  <c r="M310" i="1"/>
  <c r="M314" i="1"/>
  <c r="M318" i="1"/>
  <c r="M322" i="1"/>
  <c r="M326" i="1"/>
  <c r="M330" i="1"/>
  <c r="M334" i="1"/>
  <c r="M338" i="1"/>
  <c r="M342" i="1"/>
  <c r="M7" i="1"/>
  <c r="M23" i="1"/>
  <c r="M39" i="1"/>
  <c r="M55" i="1"/>
  <c r="M71" i="1"/>
  <c r="M87" i="1"/>
  <c r="M103" i="1"/>
  <c r="M119" i="1"/>
  <c r="M135" i="1"/>
  <c r="M151" i="1"/>
  <c r="M167" i="1"/>
  <c r="M183" i="1"/>
  <c r="M199" i="1"/>
  <c r="M215" i="1"/>
  <c r="M231" i="1"/>
  <c r="M247" i="1"/>
  <c r="M263" i="1"/>
  <c r="M279" i="1"/>
  <c r="M295" i="1"/>
  <c r="M311" i="1"/>
  <c r="M327" i="1"/>
  <c r="M343" i="1"/>
  <c r="M347" i="1"/>
  <c r="M351" i="1"/>
  <c r="M355" i="1"/>
  <c r="M359" i="1"/>
  <c r="M363" i="1"/>
  <c r="M367" i="1"/>
  <c r="M371" i="1"/>
  <c r="M375" i="1"/>
  <c r="M379" i="1"/>
  <c r="M383" i="1"/>
  <c r="M387" i="1"/>
  <c r="M391" i="1"/>
  <c r="M395" i="1"/>
  <c r="M399" i="1"/>
  <c r="M403" i="1"/>
  <c r="M407" i="1"/>
  <c r="M411" i="1"/>
  <c r="M415" i="1"/>
  <c r="M419" i="1"/>
  <c r="M423" i="1"/>
  <c r="M427" i="1"/>
  <c r="M431" i="1"/>
  <c r="M435" i="1"/>
  <c r="M439" i="1"/>
  <c r="M443" i="1"/>
  <c r="M447" i="1"/>
  <c r="M451" i="1"/>
  <c r="M455" i="1"/>
  <c r="M459" i="1"/>
  <c r="M463" i="1"/>
  <c r="M467" i="1"/>
  <c r="M471" i="1"/>
  <c r="M475" i="1"/>
  <c r="M479" i="1"/>
  <c r="M483" i="1"/>
  <c r="M487" i="1"/>
  <c r="M491" i="1"/>
  <c r="M495" i="1"/>
  <c r="M499" i="1"/>
  <c r="M503" i="1"/>
  <c r="M507" i="1"/>
  <c r="M511" i="1"/>
  <c r="M515" i="1"/>
  <c r="M519" i="1"/>
  <c r="M523" i="1"/>
  <c r="M527" i="1"/>
  <c r="M531" i="1"/>
  <c r="M535" i="1"/>
  <c r="M539" i="1"/>
  <c r="M543" i="1"/>
  <c r="M547" i="1"/>
  <c r="M551" i="1"/>
  <c r="M555" i="1"/>
  <c r="M3" i="1"/>
  <c r="M11" i="1"/>
  <c r="M27" i="1"/>
  <c r="M43" i="1"/>
  <c r="M59" i="1"/>
  <c r="M75" i="1"/>
  <c r="M91" i="1"/>
  <c r="M107" i="1"/>
  <c r="M123" i="1"/>
  <c r="M139" i="1"/>
  <c r="M155" i="1"/>
  <c r="M171" i="1"/>
  <c r="M187" i="1"/>
  <c r="M203" i="1"/>
  <c r="M219" i="1"/>
  <c r="M235" i="1"/>
  <c r="M251" i="1"/>
  <c r="M267" i="1"/>
  <c r="M283" i="1"/>
  <c r="M299" i="1"/>
  <c r="M315" i="1"/>
  <c r="M331" i="1"/>
  <c r="M344" i="1"/>
  <c r="M348" i="1"/>
  <c r="M352" i="1"/>
  <c r="M356" i="1"/>
  <c r="M360" i="1"/>
  <c r="M364" i="1"/>
  <c r="M368" i="1"/>
  <c r="M372" i="1"/>
  <c r="M376" i="1"/>
  <c r="M380" i="1"/>
  <c r="M384" i="1"/>
  <c r="M388" i="1"/>
  <c r="M392" i="1"/>
  <c r="M396" i="1"/>
  <c r="M400" i="1"/>
  <c r="M404" i="1"/>
  <c r="M408" i="1"/>
  <c r="M412" i="1"/>
  <c r="M416" i="1"/>
  <c r="M420" i="1"/>
  <c r="M424" i="1"/>
  <c r="M428" i="1"/>
  <c r="M432" i="1"/>
  <c r="M436" i="1"/>
  <c r="M440" i="1"/>
  <c r="M444" i="1"/>
  <c r="M448" i="1"/>
  <c r="M452" i="1"/>
  <c r="M456" i="1"/>
  <c r="M460" i="1"/>
  <c r="M464" i="1"/>
  <c r="M468" i="1"/>
  <c r="M472" i="1"/>
  <c r="M476" i="1"/>
  <c r="M480" i="1"/>
  <c r="M484" i="1"/>
  <c r="M488" i="1"/>
  <c r="M492" i="1"/>
  <c r="M496" i="1"/>
  <c r="M500" i="1"/>
  <c r="M504" i="1"/>
  <c r="M508" i="1"/>
  <c r="M512" i="1"/>
  <c r="M516" i="1"/>
  <c r="M520" i="1"/>
  <c r="M524" i="1"/>
  <c r="M528" i="1"/>
  <c r="M532" i="1"/>
  <c r="M536" i="1"/>
  <c r="M540" i="1"/>
  <c r="M544" i="1"/>
  <c r="M548" i="1"/>
  <c r="M552" i="1"/>
  <c r="M556" i="1"/>
  <c r="M15" i="1"/>
  <c r="M31" i="1"/>
  <c r="M47" i="1"/>
  <c r="M63" i="1"/>
  <c r="M79" i="1"/>
  <c r="M95" i="1"/>
  <c r="M111" i="1"/>
  <c r="M127" i="1"/>
  <c r="M143" i="1"/>
  <c r="M159" i="1"/>
  <c r="M175" i="1"/>
  <c r="M191" i="1"/>
  <c r="M207" i="1"/>
  <c r="M223" i="1"/>
  <c r="M239" i="1"/>
  <c r="M255" i="1"/>
  <c r="M271" i="1"/>
  <c r="M287" i="1"/>
  <c r="M303" i="1"/>
  <c r="M319" i="1"/>
  <c r="M335" i="1"/>
  <c r="M345" i="1"/>
  <c r="M349" i="1"/>
  <c r="M353" i="1"/>
  <c r="M357" i="1"/>
  <c r="M361" i="1"/>
  <c r="M365" i="1"/>
  <c r="M369" i="1"/>
  <c r="M373" i="1"/>
  <c r="M377" i="1"/>
  <c r="M381" i="1"/>
  <c r="M385" i="1"/>
  <c r="M389" i="1"/>
  <c r="M393" i="1"/>
  <c r="M397" i="1"/>
  <c r="M401" i="1"/>
  <c r="M405" i="1"/>
  <c r="M409" i="1"/>
  <c r="M413" i="1"/>
  <c r="M417" i="1"/>
  <c r="M421" i="1"/>
  <c r="M425" i="1"/>
  <c r="M429" i="1"/>
  <c r="M433" i="1"/>
  <c r="M437" i="1"/>
  <c r="M441" i="1"/>
  <c r="M445" i="1"/>
  <c r="M449" i="1"/>
  <c r="M453" i="1"/>
  <c r="M457" i="1"/>
  <c r="M461" i="1"/>
  <c r="M465" i="1"/>
  <c r="M469" i="1"/>
  <c r="M473" i="1"/>
  <c r="M477" i="1"/>
  <c r="M481" i="1"/>
  <c r="M485" i="1"/>
  <c r="M489" i="1"/>
  <c r="M493" i="1"/>
  <c r="M497" i="1"/>
  <c r="M501" i="1"/>
  <c r="M505" i="1"/>
  <c r="M509" i="1"/>
  <c r="M513" i="1"/>
  <c r="M517" i="1"/>
  <c r="M521" i="1"/>
  <c r="M525" i="1"/>
  <c r="M529" i="1"/>
  <c r="M533" i="1"/>
  <c r="M537" i="1"/>
  <c r="M541" i="1"/>
  <c r="M545" i="1"/>
  <c r="M549" i="1"/>
  <c r="M553" i="1"/>
  <c r="M557" i="1"/>
  <c r="M19" i="1"/>
  <c r="M83" i="1"/>
  <c r="M147" i="1"/>
  <c r="M211" i="1"/>
  <c r="M275" i="1"/>
  <c r="M339" i="1"/>
  <c r="M358" i="1"/>
  <c r="M374" i="1"/>
  <c r="M390" i="1"/>
  <c r="M406" i="1"/>
  <c r="M422" i="1"/>
  <c r="M438" i="1"/>
  <c r="M454" i="1"/>
  <c r="M470" i="1"/>
  <c r="M486" i="1"/>
  <c r="M502" i="1"/>
  <c r="M518" i="1"/>
  <c r="M534" i="1"/>
  <c r="M550" i="1"/>
  <c r="M67" i="1"/>
  <c r="M546" i="1"/>
  <c r="M35" i="1"/>
  <c r="M99" i="1"/>
  <c r="M163" i="1"/>
  <c r="M227" i="1"/>
  <c r="M291" i="1"/>
  <c r="M346" i="1"/>
  <c r="M362" i="1"/>
  <c r="M378" i="1"/>
  <c r="M394" i="1"/>
  <c r="M410" i="1"/>
  <c r="M426" i="1"/>
  <c r="M442" i="1"/>
  <c r="M458" i="1"/>
  <c r="M474" i="1"/>
  <c r="M490" i="1"/>
  <c r="M506" i="1"/>
  <c r="M522" i="1"/>
  <c r="M538" i="1"/>
  <c r="M554" i="1"/>
  <c r="M131" i="1"/>
  <c r="M323" i="1"/>
  <c r="M370" i="1"/>
  <c r="M402" i="1"/>
  <c r="M434" i="1"/>
  <c r="M466" i="1"/>
  <c r="M498" i="1"/>
  <c r="M530" i="1"/>
  <c r="M51" i="1"/>
  <c r="M115" i="1"/>
  <c r="M179" i="1"/>
  <c r="M243" i="1"/>
  <c r="M307" i="1"/>
  <c r="M350" i="1"/>
  <c r="M366" i="1"/>
  <c r="M382" i="1"/>
  <c r="M398" i="1"/>
  <c r="M414" i="1"/>
  <c r="M430" i="1"/>
  <c r="M446" i="1"/>
  <c r="M462" i="1"/>
  <c r="M478" i="1"/>
  <c r="M494" i="1"/>
  <c r="M510" i="1"/>
  <c r="M526" i="1"/>
  <c r="M542" i="1"/>
  <c r="M558" i="1"/>
  <c r="M195" i="1"/>
  <c r="M259" i="1"/>
  <c r="M354" i="1"/>
  <c r="M386" i="1"/>
  <c r="M418" i="1"/>
  <c r="M450" i="1"/>
  <c r="M482" i="1"/>
  <c r="M514" i="1"/>
  <c r="L7" i="1"/>
  <c r="L11" i="1"/>
  <c r="L15" i="1"/>
  <c r="L19" i="1"/>
  <c r="L23" i="1"/>
  <c r="L27" i="1"/>
  <c r="L31" i="1"/>
  <c r="L35" i="1"/>
  <c r="L39" i="1"/>
  <c r="L4" i="1"/>
  <c r="L8" i="1"/>
  <c r="L12" i="1"/>
  <c r="L16" i="1"/>
  <c r="L20" i="1"/>
  <c r="L24" i="1"/>
  <c r="L28" i="1"/>
  <c r="L32" i="1"/>
  <c r="L36" i="1"/>
  <c r="L40" i="1"/>
  <c r="L5" i="1"/>
  <c r="L9" i="1"/>
  <c r="L13" i="1"/>
  <c r="L17" i="1"/>
  <c r="L21" i="1"/>
  <c r="L25" i="1"/>
  <c r="L29" i="1"/>
  <c r="L33" i="1"/>
  <c r="L37" i="1"/>
  <c r="L41" i="1"/>
  <c r="L10" i="1"/>
  <c r="L26" i="1"/>
  <c r="L42" i="1"/>
  <c r="L46" i="1"/>
  <c r="L50" i="1"/>
  <c r="L54" i="1"/>
  <c r="L58" i="1"/>
  <c r="L62" i="1"/>
  <c r="L66" i="1"/>
  <c r="L70" i="1"/>
  <c r="L74" i="1"/>
  <c r="L78" i="1"/>
  <c r="L82" i="1"/>
  <c r="L86" i="1"/>
  <c r="L90" i="1"/>
  <c r="L94" i="1"/>
  <c r="L98" i="1"/>
  <c r="L102" i="1"/>
  <c r="L106" i="1"/>
  <c r="L110" i="1"/>
  <c r="L114" i="1"/>
  <c r="L118" i="1"/>
  <c r="L122" i="1"/>
  <c r="L126" i="1"/>
  <c r="L130" i="1"/>
  <c r="L134" i="1"/>
  <c r="L138" i="1"/>
  <c r="L142" i="1"/>
  <c r="L146" i="1"/>
  <c r="L150" i="1"/>
  <c r="L154" i="1"/>
  <c r="L158" i="1"/>
  <c r="L162" i="1"/>
  <c r="L166" i="1"/>
  <c r="L170" i="1"/>
  <c r="L174" i="1"/>
  <c r="L178" i="1"/>
  <c r="L182" i="1"/>
  <c r="L186" i="1"/>
  <c r="L190" i="1"/>
  <c r="L194" i="1"/>
  <c r="L198" i="1"/>
  <c r="L202" i="1"/>
  <c r="L206" i="1"/>
  <c r="L210" i="1"/>
  <c r="L214" i="1"/>
  <c r="L218" i="1"/>
  <c r="L222" i="1"/>
  <c r="L226" i="1"/>
  <c r="L230" i="1"/>
  <c r="L234" i="1"/>
  <c r="L238" i="1"/>
  <c r="L242" i="1"/>
  <c r="L246" i="1"/>
  <c r="L250" i="1"/>
  <c r="L254" i="1"/>
  <c r="L258" i="1"/>
  <c r="L262" i="1"/>
  <c r="L266" i="1"/>
  <c r="L270" i="1"/>
  <c r="L274" i="1"/>
  <c r="L278" i="1"/>
  <c r="L282" i="1"/>
  <c r="L286" i="1"/>
  <c r="L290" i="1"/>
  <c r="L294" i="1"/>
  <c r="L298" i="1"/>
  <c r="L302" i="1"/>
  <c r="L306" i="1"/>
  <c r="L310" i="1"/>
  <c r="L314" i="1"/>
  <c r="L318" i="1"/>
  <c r="L322" i="1"/>
  <c r="L326" i="1"/>
  <c r="L330" i="1"/>
  <c r="L334" i="1"/>
  <c r="L338" i="1"/>
  <c r="L342" i="1"/>
  <c r="L346" i="1"/>
  <c r="L350" i="1"/>
  <c r="L354" i="1"/>
  <c r="L358" i="1"/>
  <c r="L362" i="1"/>
  <c r="L366" i="1"/>
  <c r="L370" i="1"/>
  <c r="L374" i="1"/>
  <c r="L378" i="1"/>
  <c r="L382" i="1"/>
  <c r="L386" i="1"/>
  <c r="L390" i="1"/>
  <c r="L394" i="1"/>
  <c r="L398" i="1"/>
  <c r="L402" i="1"/>
  <c r="L406" i="1"/>
  <c r="L410" i="1"/>
  <c r="L414" i="1"/>
  <c r="L418" i="1"/>
  <c r="L422" i="1"/>
  <c r="L426" i="1"/>
  <c r="L430" i="1"/>
  <c r="L434" i="1"/>
  <c r="L438" i="1"/>
  <c r="L442" i="1"/>
  <c r="L446" i="1"/>
  <c r="L450" i="1"/>
  <c r="L454" i="1"/>
  <c r="L458" i="1"/>
  <c r="L462" i="1"/>
  <c r="L466" i="1"/>
  <c r="L470" i="1"/>
  <c r="L474" i="1"/>
  <c r="L478" i="1"/>
  <c r="L482" i="1"/>
  <c r="L486" i="1"/>
  <c r="L490" i="1"/>
  <c r="L494" i="1"/>
  <c r="L498" i="1"/>
  <c r="L502" i="1"/>
  <c r="L506" i="1"/>
  <c r="L510" i="1"/>
  <c r="L514" i="1"/>
  <c r="L518" i="1"/>
  <c r="L522" i="1"/>
  <c r="L526" i="1"/>
  <c r="L530" i="1"/>
  <c r="L534" i="1"/>
  <c r="L538" i="1"/>
  <c r="L542" i="1"/>
  <c r="L546" i="1"/>
  <c r="L550" i="1"/>
  <c r="L554" i="1"/>
  <c r="L558" i="1"/>
  <c r="L57" i="1"/>
  <c r="L77" i="1"/>
  <c r="L97" i="1"/>
  <c r="L109" i="1"/>
  <c r="L121" i="1"/>
  <c r="L137" i="1"/>
  <c r="L14" i="1"/>
  <c r="L30" i="1"/>
  <c r="L43" i="1"/>
  <c r="L47" i="1"/>
  <c r="L51" i="1"/>
  <c r="L55" i="1"/>
  <c r="L59" i="1"/>
  <c r="L63" i="1"/>
  <c r="L67" i="1"/>
  <c r="L71" i="1"/>
  <c r="L75" i="1"/>
  <c r="L79" i="1"/>
  <c r="L83" i="1"/>
  <c r="L87" i="1"/>
  <c r="L91" i="1"/>
  <c r="L95" i="1"/>
  <c r="L99" i="1"/>
  <c r="L103" i="1"/>
  <c r="L107" i="1"/>
  <c r="L111" i="1"/>
  <c r="L115" i="1"/>
  <c r="L119" i="1"/>
  <c r="L123" i="1"/>
  <c r="L127" i="1"/>
  <c r="L131" i="1"/>
  <c r="L135" i="1"/>
  <c r="L139" i="1"/>
  <c r="L143" i="1"/>
  <c r="L147" i="1"/>
  <c r="L151" i="1"/>
  <c r="L155" i="1"/>
  <c r="L159" i="1"/>
  <c r="L163" i="1"/>
  <c r="L167" i="1"/>
  <c r="L171" i="1"/>
  <c r="L175" i="1"/>
  <c r="L179" i="1"/>
  <c r="L183" i="1"/>
  <c r="L187" i="1"/>
  <c r="L191" i="1"/>
  <c r="L195" i="1"/>
  <c r="L199" i="1"/>
  <c r="L203" i="1"/>
  <c r="L207" i="1"/>
  <c r="L211" i="1"/>
  <c r="L215" i="1"/>
  <c r="L219" i="1"/>
  <c r="L223" i="1"/>
  <c r="L227" i="1"/>
  <c r="L231" i="1"/>
  <c r="L235" i="1"/>
  <c r="L239" i="1"/>
  <c r="L243" i="1"/>
  <c r="L247" i="1"/>
  <c r="L251" i="1"/>
  <c r="L255" i="1"/>
  <c r="L259" i="1"/>
  <c r="L263" i="1"/>
  <c r="L267" i="1"/>
  <c r="L271" i="1"/>
  <c r="L275" i="1"/>
  <c r="L279" i="1"/>
  <c r="L283" i="1"/>
  <c r="L287" i="1"/>
  <c r="L291" i="1"/>
  <c r="L295" i="1"/>
  <c r="L299" i="1"/>
  <c r="L303" i="1"/>
  <c r="L307" i="1"/>
  <c r="L311" i="1"/>
  <c r="L315" i="1"/>
  <c r="L319" i="1"/>
  <c r="L323" i="1"/>
  <c r="L327" i="1"/>
  <c r="L331" i="1"/>
  <c r="L335" i="1"/>
  <c r="L339" i="1"/>
  <c r="L343" i="1"/>
  <c r="L347" i="1"/>
  <c r="L351" i="1"/>
  <c r="L355" i="1"/>
  <c r="L359" i="1"/>
  <c r="L363" i="1"/>
  <c r="L367" i="1"/>
  <c r="L371" i="1"/>
  <c r="L375" i="1"/>
  <c r="L379" i="1"/>
  <c r="L383" i="1"/>
  <c r="L387" i="1"/>
  <c r="L391" i="1"/>
  <c r="L395" i="1"/>
  <c r="L399" i="1"/>
  <c r="L403" i="1"/>
  <c r="L407" i="1"/>
  <c r="L411" i="1"/>
  <c r="L415" i="1"/>
  <c r="L419" i="1"/>
  <c r="L423" i="1"/>
  <c r="L427" i="1"/>
  <c r="L431" i="1"/>
  <c r="L435" i="1"/>
  <c r="L439" i="1"/>
  <c r="L443" i="1"/>
  <c r="L447" i="1"/>
  <c r="L451" i="1"/>
  <c r="L455" i="1"/>
  <c r="L459" i="1"/>
  <c r="L463" i="1"/>
  <c r="L467" i="1"/>
  <c r="L471" i="1"/>
  <c r="L475" i="1"/>
  <c r="L479" i="1"/>
  <c r="L483" i="1"/>
  <c r="L487" i="1"/>
  <c r="L491" i="1"/>
  <c r="L495" i="1"/>
  <c r="L499" i="1"/>
  <c r="L503" i="1"/>
  <c r="L507" i="1"/>
  <c r="L511" i="1"/>
  <c r="L515" i="1"/>
  <c r="L519" i="1"/>
  <c r="L523" i="1"/>
  <c r="L527" i="1"/>
  <c r="L531" i="1"/>
  <c r="L535" i="1"/>
  <c r="L539" i="1"/>
  <c r="L543" i="1"/>
  <c r="L547" i="1"/>
  <c r="L551" i="1"/>
  <c r="L555" i="1"/>
  <c r="L3" i="1"/>
  <c r="L22" i="1"/>
  <c r="L45" i="1"/>
  <c r="L53" i="1"/>
  <c r="L65" i="1"/>
  <c r="L73" i="1"/>
  <c r="L85" i="1"/>
  <c r="L93" i="1"/>
  <c r="L101" i="1"/>
  <c r="L113" i="1"/>
  <c r="L125" i="1"/>
  <c r="L133" i="1"/>
  <c r="L18" i="1"/>
  <c r="L34" i="1"/>
  <c r="L44" i="1"/>
  <c r="L48" i="1"/>
  <c r="L52" i="1"/>
  <c r="L56" i="1"/>
  <c r="L60" i="1"/>
  <c r="L64" i="1"/>
  <c r="L68" i="1"/>
  <c r="L72" i="1"/>
  <c r="L76" i="1"/>
  <c r="L80" i="1"/>
  <c r="L84" i="1"/>
  <c r="L88" i="1"/>
  <c r="L92" i="1"/>
  <c r="L96" i="1"/>
  <c r="L100" i="1"/>
  <c r="L104" i="1"/>
  <c r="L108" i="1"/>
  <c r="L112" i="1"/>
  <c r="L116" i="1"/>
  <c r="L120" i="1"/>
  <c r="L124" i="1"/>
  <c r="L128" i="1"/>
  <c r="L132" i="1"/>
  <c r="L136" i="1"/>
  <c r="L140" i="1"/>
  <c r="L144" i="1"/>
  <c r="L148" i="1"/>
  <c r="L152" i="1"/>
  <c r="L156" i="1"/>
  <c r="L160" i="1"/>
  <c r="L164" i="1"/>
  <c r="L168" i="1"/>
  <c r="L172" i="1"/>
  <c r="L176" i="1"/>
  <c r="L180" i="1"/>
  <c r="L184" i="1"/>
  <c r="L188" i="1"/>
  <c r="L192" i="1"/>
  <c r="L196" i="1"/>
  <c r="L200" i="1"/>
  <c r="L204" i="1"/>
  <c r="L208" i="1"/>
  <c r="L212" i="1"/>
  <c r="L216" i="1"/>
  <c r="L220" i="1"/>
  <c r="L224" i="1"/>
  <c r="L228" i="1"/>
  <c r="L232" i="1"/>
  <c r="L236" i="1"/>
  <c r="L240" i="1"/>
  <c r="L244" i="1"/>
  <c r="L248" i="1"/>
  <c r="L252" i="1"/>
  <c r="L256" i="1"/>
  <c r="L260" i="1"/>
  <c r="L264" i="1"/>
  <c r="L268" i="1"/>
  <c r="L272" i="1"/>
  <c r="L276" i="1"/>
  <c r="L280" i="1"/>
  <c r="L284" i="1"/>
  <c r="L288" i="1"/>
  <c r="L292" i="1"/>
  <c r="L296" i="1"/>
  <c r="L300" i="1"/>
  <c r="L304" i="1"/>
  <c r="L308" i="1"/>
  <c r="L312" i="1"/>
  <c r="L316" i="1"/>
  <c r="L320" i="1"/>
  <c r="L324" i="1"/>
  <c r="L328" i="1"/>
  <c r="L332" i="1"/>
  <c r="L336" i="1"/>
  <c r="L340" i="1"/>
  <c r="L344" i="1"/>
  <c r="L348" i="1"/>
  <c r="L352" i="1"/>
  <c r="L356" i="1"/>
  <c r="L360" i="1"/>
  <c r="L364" i="1"/>
  <c r="L368" i="1"/>
  <c r="L372" i="1"/>
  <c r="L376" i="1"/>
  <c r="L380" i="1"/>
  <c r="L384" i="1"/>
  <c r="L388" i="1"/>
  <c r="L392" i="1"/>
  <c r="L396" i="1"/>
  <c r="L400" i="1"/>
  <c r="L404" i="1"/>
  <c r="L408" i="1"/>
  <c r="L412" i="1"/>
  <c r="L416" i="1"/>
  <c r="L420" i="1"/>
  <c r="L424" i="1"/>
  <c r="L428" i="1"/>
  <c r="L432" i="1"/>
  <c r="L436" i="1"/>
  <c r="L440" i="1"/>
  <c r="L444" i="1"/>
  <c r="L448" i="1"/>
  <c r="L452" i="1"/>
  <c r="L456" i="1"/>
  <c r="L460" i="1"/>
  <c r="L464" i="1"/>
  <c r="L468" i="1"/>
  <c r="L472" i="1"/>
  <c r="L476" i="1"/>
  <c r="L480" i="1"/>
  <c r="L484" i="1"/>
  <c r="L488" i="1"/>
  <c r="L492" i="1"/>
  <c r="L496" i="1"/>
  <c r="L500" i="1"/>
  <c r="L504" i="1"/>
  <c r="L508" i="1"/>
  <c r="L512" i="1"/>
  <c r="L516" i="1"/>
  <c r="L520" i="1"/>
  <c r="L524" i="1"/>
  <c r="L528" i="1"/>
  <c r="L532" i="1"/>
  <c r="L536" i="1"/>
  <c r="L540" i="1"/>
  <c r="L544" i="1"/>
  <c r="L548" i="1"/>
  <c r="L552" i="1"/>
  <c r="L556" i="1"/>
  <c r="L6" i="1"/>
  <c r="L38" i="1"/>
  <c r="L49" i="1"/>
  <c r="L61" i="1"/>
  <c r="L69" i="1"/>
  <c r="L81" i="1"/>
  <c r="L89" i="1"/>
  <c r="L105" i="1"/>
  <c r="L117" i="1"/>
  <c r="L129" i="1"/>
  <c r="L141" i="1"/>
  <c r="L145" i="1"/>
  <c r="L161" i="1"/>
  <c r="L177" i="1"/>
  <c r="L193" i="1"/>
  <c r="L209" i="1"/>
  <c r="L225" i="1"/>
  <c r="L241" i="1"/>
  <c r="L257" i="1"/>
  <c r="L273" i="1"/>
  <c r="L289" i="1"/>
  <c r="L305" i="1"/>
  <c r="L321" i="1"/>
  <c r="L337" i="1"/>
  <c r="L353" i="1"/>
  <c r="L369" i="1"/>
  <c r="L385" i="1"/>
  <c r="L401" i="1"/>
  <c r="L417" i="1"/>
  <c r="L433" i="1"/>
  <c r="L449" i="1"/>
  <c r="L465" i="1"/>
  <c r="L481" i="1"/>
  <c r="L497" i="1"/>
  <c r="L513" i="1"/>
  <c r="L529" i="1"/>
  <c r="L545" i="1"/>
  <c r="L189" i="1"/>
  <c r="L149" i="1"/>
  <c r="L165" i="1"/>
  <c r="L181" i="1"/>
  <c r="L197" i="1"/>
  <c r="L213" i="1"/>
  <c r="L229" i="1"/>
  <c r="L245" i="1"/>
  <c r="L261" i="1"/>
  <c r="L277" i="1"/>
  <c r="L293" i="1"/>
  <c r="L309" i="1"/>
  <c r="L325" i="1"/>
  <c r="L341" i="1"/>
  <c r="L357" i="1"/>
  <c r="L373" i="1"/>
  <c r="L389" i="1"/>
  <c r="L405" i="1"/>
  <c r="L421" i="1"/>
  <c r="L437" i="1"/>
  <c r="L453" i="1"/>
  <c r="L469" i="1"/>
  <c r="L485" i="1"/>
  <c r="L501" i="1"/>
  <c r="L517" i="1"/>
  <c r="L533" i="1"/>
  <c r="L549" i="1"/>
  <c r="L173" i="1"/>
  <c r="L221" i="1"/>
  <c r="L237" i="1"/>
  <c r="L269" i="1"/>
  <c r="L301" i="1"/>
  <c r="L333" i="1"/>
  <c r="L365" i="1"/>
  <c r="L397" i="1"/>
  <c r="L429" i="1"/>
  <c r="L461" i="1"/>
  <c r="L493" i="1"/>
  <c r="L525" i="1"/>
  <c r="L557" i="1"/>
  <c r="L153" i="1"/>
  <c r="L169" i="1"/>
  <c r="L185" i="1"/>
  <c r="L201" i="1"/>
  <c r="L217" i="1"/>
  <c r="L233" i="1"/>
  <c r="L249" i="1"/>
  <c r="L265" i="1"/>
  <c r="L281" i="1"/>
  <c r="L297" i="1"/>
  <c r="L313" i="1"/>
  <c r="L329" i="1"/>
  <c r="L345" i="1"/>
  <c r="L361" i="1"/>
  <c r="L377" i="1"/>
  <c r="L393" i="1"/>
  <c r="L409" i="1"/>
  <c r="L425" i="1"/>
  <c r="L441" i="1"/>
  <c r="L457" i="1"/>
  <c r="L473" i="1"/>
  <c r="L489" i="1"/>
  <c r="L505" i="1"/>
  <c r="L521" i="1"/>
  <c r="L537" i="1"/>
  <c r="L553" i="1"/>
  <c r="L157" i="1"/>
  <c r="L205" i="1"/>
  <c r="L253" i="1"/>
  <c r="L285" i="1"/>
  <c r="L317" i="1"/>
  <c r="L349" i="1"/>
  <c r="L381" i="1"/>
  <c r="L413" i="1"/>
  <c r="L445" i="1"/>
  <c r="L477" i="1"/>
  <c r="L509" i="1"/>
  <c r="L541" i="1"/>
</calcChain>
</file>

<file path=xl/sharedStrings.xml><?xml version="1.0" encoding="utf-8"?>
<sst xmlns="http://schemas.openxmlformats.org/spreadsheetml/2006/main" count="1553" uniqueCount="567">
  <si>
    <t>Occupation</t>
  </si>
  <si>
    <t>All_workers</t>
  </si>
  <si>
    <t>All_weekly</t>
  </si>
  <si>
    <t>M_workers</t>
  </si>
  <si>
    <t>M_weekly</t>
  </si>
  <si>
    <t>F_workers</t>
  </si>
  <si>
    <t>F_weekly</t>
  </si>
  <si>
    <t>M_workers - F_workers</t>
  </si>
  <si>
    <t>M_weekly - F_weekly</t>
  </si>
  <si>
    <t>ответы выделены красным!!!</t>
  </si>
  <si>
    <t>Chief executives</t>
  </si>
  <si>
    <t>General and operations managers</t>
  </si>
  <si>
    <t>Legislators</t>
  </si>
  <si>
    <t>Na</t>
  </si>
  <si>
    <t>Advertising and promotions managers</t>
  </si>
  <si>
    <t>Marketing and sales managers</t>
  </si>
  <si>
    <t>Public relations and fundraising managers</t>
  </si>
  <si>
    <t>Administrative services managers</t>
  </si>
  <si>
    <t>Computer and information systems managers</t>
  </si>
  <si>
    <t>Financial managers</t>
  </si>
  <si>
    <t>Compensation and benefits managers</t>
  </si>
  <si>
    <t>Human resources managers</t>
  </si>
  <si>
    <t>Training and development managers</t>
  </si>
  <si>
    <t>Industrial production managers</t>
  </si>
  <si>
    <t>Purchasing managers</t>
  </si>
  <si>
    <t>Transportation storage and distribution managers</t>
  </si>
  <si>
    <t>Farmers  ranchers and other agricultural managers</t>
  </si>
  <si>
    <t>Construction managers</t>
  </si>
  <si>
    <t>Education administrators</t>
  </si>
  <si>
    <t>Architectural and engineering managers</t>
  </si>
  <si>
    <t>Food service managers</t>
  </si>
  <si>
    <t>Funeral service managers</t>
  </si>
  <si>
    <t>Gaming managers</t>
  </si>
  <si>
    <t>Lodging managers</t>
  </si>
  <si>
    <t>Medical and health services managers</t>
  </si>
  <si>
    <t>Natural sciences managers</t>
  </si>
  <si>
    <t>Postmasters and mail superintendents</t>
  </si>
  <si>
    <t>Property real estate and community association managers</t>
  </si>
  <si>
    <t>Social and community service managers</t>
  </si>
  <si>
    <t>Emergency management directors</t>
  </si>
  <si>
    <t>Managers all other</t>
  </si>
  <si>
    <t>BUSINESS</t>
  </si>
  <si>
    <t>Agents and business managers of artists performers and athletes</t>
  </si>
  <si>
    <t>Buyers and purchasing agents farm products</t>
  </si>
  <si>
    <t>Wholesale and retail buyers except farm products</t>
  </si>
  <si>
    <t>Purchasing agents except wholesale and farm products</t>
  </si>
  <si>
    <t>Claims adjusters appraisers examiners and investigators</t>
  </si>
  <si>
    <t>Compliance officers</t>
  </si>
  <si>
    <t>Cost estimators</t>
  </si>
  <si>
    <t>Human resources workers</t>
  </si>
  <si>
    <t>Compensation benefits and job analysis specialists</t>
  </si>
  <si>
    <t>Training and development specialists</t>
  </si>
  <si>
    <t>Logisticians</t>
  </si>
  <si>
    <t>Management analysts</t>
  </si>
  <si>
    <t>Meeting convention and event planners</t>
  </si>
  <si>
    <t>Fundraisers</t>
  </si>
  <si>
    <t>Market research analysts and marketing specialists</t>
  </si>
  <si>
    <t>Business operations specialists</t>
  </si>
  <si>
    <t>Accountants and auditors</t>
  </si>
  <si>
    <t>Appraisers and assessors of real estate</t>
  </si>
  <si>
    <t>Budget analysts</t>
  </si>
  <si>
    <t>Credit analysts</t>
  </si>
  <si>
    <t>Financial analysts</t>
  </si>
  <si>
    <t>Personal financial advisors</t>
  </si>
  <si>
    <t>Insurance underwriters</t>
  </si>
  <si>
    <t>Financial examiners</t>
  </si>
  <si>
    <t>Credit counselors and loan officers</t>
  </si>
  <si>
    <t>Tax examiners and collectors</t>
  </si>
  <si>
    <t>Tax preparers</t>
  </si>
  <si>
    <t>Financial specialists</t>
  </si>
  <si>
    <t>COMPUTATIONAL</t>
  </si>
  <si>
    <t>Computer and information research scientists</t>
  </si>
  <si>
    <t>Computer systems analysts</t>
  </si>
  <si>
    <t>Information security analysts</t>
  </si>
  <si>
    <t>Computer programmers</t>
  </si>
  <si>
    <t>Software developers</t>
  </si>
  <si>
    <t>Web developers</t>
  </si>
  <si>
    <t>Computer support specialists</t>
  </si>
  <si>
    <t>Database administrators</t>
  </si>
  <si>
    <t>Network and computer systems administrators</t>
  </si>
  <si>
    <t>Computer network architects</t>
  </si>
  <si>
    <t>Computer occupations</t>
  </si>
  <si>
    <t>Actuaries</t>
  </si>
  <si>
    <t>Mathematicians</t>
  </si>
  <si>
    <t>Operations research analysts</t>
  </si>
  <si>
    <t>Statisticians</t>
  </si>
  <si>
    <t>Miscellaneous mathematical science occupations</t>
  </si>
  <si>
    <t>ENGINEERING</t>
  </si>
  <si>
    <t>Architects</t>
  </si>
  <si>
    <t>Surveyors</t>
  </si>
  <si>
    <t>Aerospace engineers</t>
  </si>
  <si>
    <t>Agricultural engineers</t>
  </si>
  <si>
    <t>Biomedical engineers</t>
  </si>
  <si>
    <t>Chemical engineers</t>
  </si>
  <si>
    <t>Civil engineers</t>
  </si>
  <si>
    <t>Computer hardware engineers</t>
  </si>
  <si>
    <t>Electrical and electronics engineers</t>
  </si>
  <si>
    <t>Environmental engineers</t>
  </si>
  <si>
    <t>Industrial engineers including health and safety</t>
  </si>
  <si>
    <t>Marine engineers and naval architects</t>
  </si>
  <si>
    <t>Materials engineers</t>
  </si>
  <si>
    <t>Mechanical engineers</t>
  </si>
  <si>
    <t>Mining and geological engineers</t>
  </si>
  <si>
    <t>Nuclear engineers</t>
  </si>
  <si>
    <t>Petroleum engineers</t>
  </si>
  <si>
    <t>Engineers</t>
  </si>
  <si>
    <t>Drafters</t>
  </si>
  <si>
    <t>Engineering technicians except drafters</t>
  </si>
  <si>
    <t>Surveying and mapping technicians</t>
  </si>
  <si>
    <t>SCIENCE</t>
  </si>
  <si>
    <t>Agricultural and food scientists</t>
  </si>
  <si>
    <t>Biological scientists</t>
  </si>
  <si>
    <t>Conservation scientists and foresters</t>
  </si>
  <si>
    <t>Medical scientists</t>
  </si>
  <si>
    <t>Life scientists</t>
  </si>
  <si>
    <t>Astronomers and physicists</t>
  </si>
  <si>
    <t>Atmospheric and space scientists</t>
  </si>
  <si>
    <t>Chemists and materials scientists</t>
  </si>
  <si>
    <t>Environmental scientists and geoscientists</t>
  </si>
  <si>
    <t>Physical scientists</t>
  </si>
  <si>
    <t>Economists</t>
  </si>
  <si>
    <t>Survey researchers</t>
  </si>
  <si>
    <t>Psychologists</t>
  </si>
  <si>
    <t>Sociologists</t>
  </si>
  <si>
    <t>Urban and regional planners</t>
  </si>
  <si>
    <t>Miscellaneous social scientists and related workers</t>
  </si>
  <si>
    <t>Agricultural and food science technicians</t>
  </si>
  <si>
    <t>Biological technicians</t>
  </si>
  <si>
    <t>Chemical technicians</t>
  </si>
  <si>
    <t>Geological and petroleum technicians</t>
  </si>
  <si>
    <t>Nuclear technicians</t>
  </si>
  <si>
    <t>Social science research assistants</t>
  </si>
  <si>
    <t>Miscellaneous life physical and social science technicians</t>
  </si>
  <si>
    <t>SOCIAL SERVICE</t>
  </si>
  <si>
    <t>Counselors</t>
  </si>
  <si>
    <t>Social workers</t>
  </si>
  <si>
    <t>Probation officers and correctional treatment specialists</t>
  </si>
  <si>
    <t>Social and human service assistants</t>
  </si>
  <si>
    <t>Miscellaneous community and social service specialists</t>
  </si>
  <si>
    <t>Clergy</t>
  </si>
  <si>
    <t>Directors religious activities and education</t>
  </si>
  <si>
    <t>Religious workers</t>
  </si>
  <si>
    <t>LEGAL</t>
  </si>
  <si>
    <t>Lawyers</t>
  </si>
  <si>
    <t>Judicial law clerks</t>
  </si>
  <si>
    <t>Judges magistrates  and other judicial workers</t>
  </si>
  <si>
    <t>Paralegals and legal assistants</t>
  </si>
  <si>
    <t>Miscellaneous legal support workers</t>
  </si>
  <si>
    <t>EDUCATION</t>
  </si>
  <si>
    <t>Postsecondary teachers</t>
  </si>
  <si>
    <t>Preschool and kindergarten teachers</t>
  </si>
  <si>
    <t>Elementary and middle school teachers</t>
  </si>
  <si>
    <t>Secondary school teachers</t>
  </si>
  <si>
    <t>Special education teachers</t>
  </si>
  <si>
    <t>Other teachers and instructors</t>
  </si>
  <si>
    <t>Archivists curators museum technicians</t>
  </si>
  <si>
    <t>Librarians</t>
  </si>
  <si>
    <t>Library technicians</t>
  </si>
  <si>
    <t>Teacher assistants</t>
  </si>
  <si>
    <t>Other education training and library workers</t>
  </si>
  <si>
    <t>ARTS</t>
  </si>
  <si>
    <t>Artists and related workers</t>
  </si>
  <si>
    <t>Designers</t>
  </si>
  <si>
    <t>Actors</t>
  </si>
  <si>
    <t>Producers and directors</t>
  </si>
  <si>
    <t>Athletes coaches umpires and related workers</t>
  </si>
  <si>
    <t>Dancers and choreographers</t>
  </si>
  <si>
    <t>Musicians</t>
  </si>
  <si>
    <t>Entertainers and performers</t>
  </si>
  <si>
    <t>Announcers</t>
  </si>
  <si>
    <t>News analysts reporters and correspondents</t>
  </si>
  <si>
    <t>Public relations specialists</t>
  </si>
  <si>
    <t>Editors</t>
  </si>
  <si>
    <t>Technical writers</t>
  </si>
  <si>
    <t>Writers and authors</t>
  </si>
  <si>
    <t>Miscellaneous media and communication workers</t>
  </si>
  <si>
    <t>Broadcast and sound engineering technicians and radio operators</t>
  </si>
  <si>
    <t>Photographers</t>
  </si>
  <si>
    <t>Television</t>
  </si>
  <si>
    <t>Media and communication equipment workers</t>
  </si>
  <si>
    <t>HEALTHCARE PROFESSIONAL</t>
  </si>
  <si>
    <t>Chiropractors</t>
  </si>
  <si>
    <t>Dentists</t>
  </si>
  <si>
    <t>Dietitians and nutritionists</t>
  </si>
  <si>
    <t>Optometrists</t>
  </si>
  <si>
    <t>Pharmacists</t>
  </si>
  <si>
    <t>Physicians and surgeons</t>
  </si>
  <si>
    <t>Physician assistants</t>
  </si>
  <si>
    <t>Podiatrists</t>
  </si>
  <si>
    <t>Audiologists</t>
  </si>
  <si>
    <t>Occupational therapists</t>
  </si>
  <si>
    <t>Physical therapists</t>
  </si>
  <si>
    <t>Radiation therapists</t>
  </si>
  <si>
    <t>Recreational therapists</t>
  </si>
  <si>
    <t>Respiratory therapists</t>
  </si>
  <si>
    <t>Speech-language pathologists</t>
  </si>
  <si>
    <t>Exercise physiologists</t>
  </si>
  <si>
    <t>Therapists</t>
  </si>
  <si>
    <t>Veterinarians</t>
  </si>
  <si>
    <t>Registered nurses</t>
  </si>
  <si>
    <t>Nurse anesthetists</t>
  </si>
  <si>
    <t>Nurse midwives</t>
  </si>
  <si>
    <t>Nurse practitioners</t>
  </si>
  <si>
    <t>Health diagnosing and treating practitioners</t>
  </si>
  <si>
    <t>Clinical laboratory technologists and technicians</t>
  </si>
  <si>
    <t>Dental hygienists</t>
  </si>
  <si>
    <t>Diagnostic related technologists and technicians</t>
  </si>
  <si>
    <t>Emergency medical technicians and paramedics</t>
  </si>
  <si>
    <t>Health practitioner support technologists and technicians</t>
  </si>
  <si>
    <t>Licensed practical and licensed vocational nurses</t>
  </si>
  <si>
    <t>Medical records and health information technicians</t>
  </si>
  <si>
    <t>Opticians dispensing</t>
  </si>
  <si>
    <t>Miscellaneous health technologists and technicians</t>
  </si>
  <si>
    <t>Other healthcare practitioners and technical occupations</t>
  </si>
  <si>
    <t>HEALTHCARE SUPPORT</t>
  </si>
  <si>
    <t>Nursing</t>
  </si>
  <si>
    <t>Occupational therapy assistants and aides</t>
  </si>
  <si>
    <t>Physical therapist assistants and aides</t>
  </si>
  <si>
    <t>Massage therapists</t>
  </si>
  <si>
    <t>Dental assistants</t>
  </si>
  <si>
    <t>Medical assistants</t>
  </si>
  <si>
    <t>Medical transcriptionists</t>
  </si>
  <si>
    <t>Pharmacy aides</t>
  </si>
  <si>
    <t>Veterinary assistants and laboratory animal caretakers</t>
  </si>
  <si>
    <t>Phlebotomists</t>
  </si>
  <si>
    <t>Miscellaneous healthcare support occupations</t>
  </si>
  <si>
    <t>PROTECTIVE SERVICE</t>
  </si>
  <si>
    <t>First-line supervisors of correctional officers</t>
  </si>
  <si>
    <t>First-line supervisors of police and detectives</t>
  </si>
  <si>
    <t>First-line supervisors of fire fighting and prevention workers</t>
  </si>
  <si>
    <t>First-line supervisors of protective service workers</t>
  </si>
  <si>
    <t>Firefighters</t>
  </si>
  <si>
    <t>Fire inspectors</t>
  </si>
  <si>
    <t>Bailiffs correctional officer and jailers</t>
  </si>
  <si>
    <t>Detectives and criminal investigators</t>
  </si>
  <si>
    <t>Fish and game wardens</t>
  </si>
  <si>
    <t>Parking enforcement workers</t>
  </si>
  <si>
    <t>Police and sheriff's patrol officers</t>
  </si>
  <si>
    <t>Transit and railroad police</t>
  </si>
  <si>
    <t>Animal control workers</t>
  </si>
  <si>
    <t>Private detectives and investigators</t>
  </si>
  <si>
    <t>Security guards and gaming surveillance officers</t>
  </si>
  <si>
    <t>Crossing guards</t>
  </si>
  <si>
    <t>Transportation security screeners</t>
  </si>
  <si>
    <t>Lifeguards and other recreational</t>
  </si>
  <si>
    <t>CULINARY</t>
  </si>
  <si>
    <t>Chefs and head cooks</t>
  </si>
  <si>
    <t>First-line supervisors of food preparation and serving workers</t>
  </si>
  <si>
    <t>Cooks</t>
  </si>
  <si>
    <t>Food preparation workers</t>
  </si>
  <si>
    <t>Bartenders</t>
  </si>
  <si>
    <t>Combined food preparation and serving workers</t>
  </si>
  <si>
    <t>Counter attendants cafeteria  food concession and coffee shop</t>
  </si>
  <si>
    <t>Waiters and waitresses</t>
  </si>
  <si>
    <t>Food servers</t>
  </si>
  <si>
    <t>Dining room and cafeteria attendants and bartender helpers</t>
  </si>
  <si>
    <t>Dishwashers</t>
  </si>
  <si>
    <t>Hosts and hostesses restaurant lounge and coffee shop</t>
  </si>
  <si>
    <t>Food preparation and serving related workers</t>
  </si>
  <si>
    <t>GROUNDSKEEPING</t>
  </si>
  <si>
    <t>First-line supervisors of housekeeping and janitorial workers</t>
  </si>
  <si>
    <t>First-line supervisors of landscaping</t>
  </si>
  <si>
    <t>Janitors and building cleaners</t>
  </si>
  <si>
    <t>Maids and housekeeping cleaners</t>
  </si>
  <si>
    <t>Pest control workers</t>
  </si>
  <si>
    <t>Grounds maintenance workers</t>
  </si>
  <si>
    <t>SERVICE</t>
  </si>
  <si>
    <t>First-line supervisors of gaming workers</t>
  </si>
  <si>
    <t>First-line supervisors of personal service workers</t>
  </si>
  <si>
    <t>Animal trainers</t>
  </si>
  <si>
    <t>Nonfarm animal caretakers</t>
  </si>
  <si>
    <t>Gaming services workers</t>
  </si>
  <si>
    <t>Motion picture projectionists</t>
  </si>
  <si>
    <t>Ushers lobby attendants and ticket takers</t>
  </si>
  <si>
    <t>Miscellaneous entertainment attendants and related workers</t>
  </si>
  <si>
    <t>Embalmers and funeral attendants</t>
  </si>
  <si>
    <t>Morticians undertakers and funeral directors</t>
  </si>
  <si>
    <t>Barbers</t>
  </si>
  <si>
    <t>Hairdressers</t>
  </si>
  <si>
    <t>Miscellaneous personal appearance workers</t>
  </si>
  <si>
    <t>Baggage porters bellhops and concierges</t>
  </si>
  <si>
    <t>Tour and travel guides</t>
  </si>
  <si>
    <t>Childcare workers</t>
  </si>
  <si>
    <t>Personal care aides</t>
  </si>
  <si>
    <t>Recreation and fitness workers</t>
  </si>
  <si>
    <t>Residential advisors</t>
  </si>
  <si>
    <t>Personal care and service workers</t>
  </si>
  <si>
    <t>SALES</t>
  </si>
  <si>
    <t>First-line supervisors of retail sales workers</t>
  </si>
  <si>
    <t>First-line supervisors of non-retail sales workers</t>
  </si>
  <si>
    <t>Cashiers</t>
  </si>
  <si>
    <t>Counter and rental clerks</t>
  </si>
  <si>
    <t>Parts salespersons</t>
  </si>
  <si>
    <t>Retail salespersons</t>
  </si>
  <si>
    <t>Advertising sales agents</t>
  </si>
  <si>
    <t>Insurance sales agents</t>
  </si>
  <si>
    <t>Securities commodities  and financial services sales agents</t>
  </si>
  <si>
    <t>Travel agents</t>
  </si>
  <si>
    <t>Sales representatives</t>
  </si>
  <si>
    <t>Sales representatives wholesale and manufacturing</t>
  </si>
  <si>
    <t>Models demonstrators and product promoters</t>
  </si>
  <si>
    <t>Real estate brokers and sales agents</t>
  </si>
  <si>
    <t>Sales engineers</t>
  </si>
  <si>
    <t>Telemarketers</t>
  </si>
  <si>
    <t>Door-to-door sales workers news and street vendors and related workers</t>
  </si>
  <si>
    <t>Sales and related workers</t>
  </si>
  <si>
    <t>OFFICE</t>
  </si>
  <si>
    <t>First-line supervisors of office and administrative support workers</t>
  </si>
  <si>
    <t>Switchboard operators</t>
  </si>
  <si>
    <t>Telephone operators</t>
  </si>
  <si>
    <t>Communications equipment operators</t>
  </si>
  <si>
    <t>Bill and account collectors</t>
  </si>
  <si>
    <t>Billing and posting clerks</t>
  </si>
  <si>
    <t>Bookkeeping</t>
  </si>
  <si>
    <t>Gaming cage workers</t>
  </si>
  <si>
    <t>Payroll and timekeeping clerks</t>
  </si>
  <si>
    <t>Procurement clerks</t>
  </si>
  <si>
    <t>Tellers</t>
  </si>
  <si>
    <t>Financial clerks</t>
  </si>
  <si>
    <t>Brokerage clerks</t>
  </si>
  <si>
    <t>Correspondence clerks</t>
  </si>
  <si>
    <t>Court</t>
  </si>
  <si>
    <t>Credit authorizers</t>
  </si>
  <si>
    <t>Customer service representatives</t>
  </si>
  <si>
    <t>Eligibility interviewers government programs</t>
  </si>
  <si>
    <t>File clerks</t>
  </si>
  <si>
    <t>Hotel</t>
  </si>
  <si>
    <t>Interviewers except eligibility and loan</t>
  </si>
  <si>
    <t>Library assistants clerical</t>
  </si>
  <si>
    <t>Loan interviewers and clerks</t>
  </si>
  <si>
    <t>New accounts clerks</t>
  </si>
  <si>
    <t>Order clerks</t>
  </si>
  <si>
    <t>Human resources assistants</t>
  </si>
  <si>
    <t>Receptionists and information clerks</t>
  </si>
  <si>
    <t>Reservation and transportation ticket agents and travel clerks</t>
  </si>
  <si>
    <t>Information and record clerks</t>
  </si>
  <si>
    <t>Cargo and freight agents</t>
  </si>
  <si>
    <t>Couriers and messengers</t>
  </si>
  <si>
    <t>Dispatchers</t>
  </si>
  <si>
    <t>Meter readers utilities</t>
  </si>
  <si>
    <t>Postal service clerks</t>
  </si>
  <si>
    <t>Postal service mail carriers</t>
  </si>
  <si>
    <t>Postal service mail sorters</t>
  </si>
  <si>
    <t>Production planning and expediting clerks</t>
  </si>
  <si>
    <t>Shipping</t>
  </si>
  <si>
    <t>Stock clerks and order fillers</t>
  </si>
  <si>
    <t>Weighers measurers checkers and samplers recordkeeping</t>
  </si>
  <si>
    <t>Secretaries and administrative assistants</t>
  </si>
  <si>
    <t>Computer operators</t>
  </si>
  <si>
    <t>Data entry keyers</t>
  </si>
  <si>
    <t>Word processors and typists</t>
  </si>
  <si>
    <t>Desktop publishers</t>
  </si>
  <si>
    <t>Insurance claims and policy processing clerks</t>
  </si>
  <si>
    <t>Mail clerks and mail machine operators</t>
  </si>
  <si>
    <t>Office clerks</t>
  </si>
  <si>
    <t>Office machine operators except computer</t>
  </si>
  <si>
    <t>Proofreaders and copy markers</t>
  </si>
  <si>
    <t>Statistical assistants</t>
  </si>
  <si>
    <t>Office and administrative support workers</t>
  </si>
  <si>
    <t>AGRICULTURAL</t>
  </si>
  <si>
    <t>First-line supervisors of farming  fishing and forestry workers</t>
  </si>
  <si>
    <t>Agricultural inspectors</t>
  </si>
  <si>
    <t>Animal breeders</t>
  </si>
  <si>
    <t>Graders and sorters  agricultural products</t>
  </si>
  <si>
    <t>Miscellaneous agricultural workers</t>
  </si>
  <si>
    <t>Fishers and related fishing workers</t>
  </si>
  <si>
    <t>Hunters and trappers</t>
  </si>
  <si>
    <t>Forest and conservation workers</t>
  </si>
  <si>
    <t>Logging workers</t>
  </si>
  <si>
    <t>CONSTRUCTION</t>
  </si>
  <si>
    <t>First-line supervisors of construction trades and extraction workers</t>
  </si>
  <si>
    <t>Boilermakers</t>
  </si>
  <si>
    <t>Brickmasons</t>
  </si>
  <si>
    <t>Carpenters</t>
  </si>
  <si>
    <t>Carpet floor and tile installers and finishers</t>
  </si>
  <si>
    <t>Cement masons concrete finishers and terrazzo workers</t>
  </si>
  <si>
    <t>Construction laborers</t>
  </si>
  <si>
    <t>Paving  surfacing and tamping equipment operators</t>
  </si>
  <si>
    <t>Pile-driver operators</t>
  </si>
  <si>
    <t>Operating engineers and other construction equipment operators</t>
  </si>
  <si>
    <t>Drywall installers ceiling tile installers</t>
  </si>
  <si>
    <t>Electricians</t>
  </si>
  <si>
    <t>Glaziers</t>
  </si>
  <si>
    <t>Insulation workers</t>
  </si>
  <si>
    <t>Painters</t>
  </si>
  <si>
    <t>Paperhangers</t>
  </si>
  <si>
    <t>Pipelayers</t>
  </si>
  <si>
    <t>Plasterers and stucco masons</t>
  </si>
  <si>
    <t>Reinforcing iron and rebar workers</t>
  </si>
  <si>
    <t>Roofers</t>
  </si>
  <si>
    <t>Sheet metal workers</t>
  </si>
  <si>
    <t>Structural iron and steel workers</t>
  </si>
  <si>
    <t>Solar photovoltaic installers</t>
  </si>
  <si>
    <t>Helpers construction trades</t>
  </si>
  <si>
    <t>Construction and building inspectors</t>
  </si>
  <si>
    <t>Elevator installers and repairers</t>
  </si>
  <si>
    <t>Fence erectors</t>
  </si>
  <si>
    <t>Hazardous materials removal workers</t>
  </si>
  <si>
    <t>Highway maintenance workers</t>
  </si>
  <si>
    <t>Rail-track laying and maintenance equipment operators</t>
  </si>
  <si>
    <t>Septic tank servicers and sewer pipe cleaners</t>
  </si>
  <si>
    <t>Miscellaneous construction and related workers</t>
  </si>
  <si>
    <t>Derrick rotary drill and service unit operators oil gas and mining</t>
  </si>
  <si>
    <t>Earth drillers except oil and gas</t>
  </si>
  <si>
    <t>Explosives workers ordnance handling experts</t>
  </si>
  <si>
    <t>Mining machine operators</t>
  </si>
  <si>
    <t>Roof bolters mining</t>
  </si>
  <si>
    <t>Roustabouts oil and gas</t>
  </si>
  <si>
    <t>Helpers--extraction workers</t>
  </si>
  <si>
    <t>Other extraction workers</t>
  </si>
  <si>
    <t>MAINTENANCE</t>
  </si>
  <si>
    <t>First-line supervisors of mechanics</t>
  </si>
  <si>
    <t>Computer</t>
  </si>
  <si>
    <t>Radio and telecommunications equipment installers and repairers</t>
  </si>
  <si>
    <t>Avionics technicians</t>
  </si>
  <si>
    <t>Electric motor</t>
  </si>
  <si>
    <t>Electrical and electronics installers and repairers</t>
  </si>
  <si>
    <t>Electrical and electronics repairers</t>
  </si>
  <si>
    <t>Electronic equipment installers and repairers</t>
  </si>
  <si>
    <t>Electronic home entertainment equipment installers and repairers</t>
  </si>
  <si>
    <t>Security and fire alarm systems installers</t>
  </si>
  <si>
    <t>Aircraft mechanics and service technicians</t>
  </si>
  <si>
    <t>Automotive body and related repairers</t>
  </si>
  <si>
    <t>Automotive glass installers and repairers</t>
  </si>
  <si>
    <t>Automotive service technicians and mechanics</t>
  </si>
  <si>
    <t>Bus and truck mechanics and diesel engine specialists</t>
  </si>
  <si>
    <t>Heavy vehicle and mobile equipment service technicians and mechanics</t>
  </si>
  <si>
    <t>Small engine mechanics</t>
  </si>
  <si>
    <t>Miscellaneous vehicle and mobile equipment mechanics</t>
  </si>
  <si>
    <t>Control and valve installers and repairers</t>
  </si>
  <si>
    <t>Heating</t>
  </si>
  <si>
    <t>Home appliance repairers</t>
  </si>
  <si>
    <t>Industrial and refractory machinery mechanics</t>
  </si>
  <si>
    <t>Maintenance and repair workers</t>
  </si>
  <si>
    <t>Maintenance workers</t>
  </si>
  <si>
    <t>Millwrights</t>
  </si>
  <si>
    <t>Electrical power-line installers and repairers</t>
  </si>
  <si>
    <t>Telecommunications line installers and repairers</t>
  </si>
  <si>
    <t>Precision instrument and equipment repairers</t>
  </si>
  <si>
    <t>Wind turbine service technicians</t>
  </si>
  <si>
    <t>Coin vending amusement machine servicers and repairers</t>
  </si>
  <si>
    <t>Commercial divers</t>
  </si>
  <si>
    <t>Locksmiths and safe repairers</t>
  </si>
  <si>
    <t>Manufactured building and mobile home installers</t>
  </si>
  <si>
    <t>Riggers</t>
  </si>
  <si>
    <t>Signal and track switch repairers</t>
  </si>
  <si>
    <t>Helpers--installation</t>
  </si>
  <si>
    <t>Other installation</t>
  </si>
  <si>
    <t>PRODUCTION</t>
  </si>
  <si>
    <t>First-line supervisors of production and operating workers</t>
  </si>
  <si>
    <t>Aircraft structure</t>
  </si>
  <si>
    <t>Electrical electronics electromechanical assemblers</t>
  </si>
  <si>
    <t>Engine and other machine assemblers</t>
  </si>
  <si>
    <t>Structural metal fabricators and fitters</t>
  </si>
  <si>
    <t>Miscellaneous assemblers and fabricators</t>
  </si>
  <si>
    <t>Bakers</t>
  </si>
  <si>
    <t>Butchers and other meat</t>
  </si>
  <si>
    <t>Food and tobacco roasting</t>
  </si>
  <si>
    <t>Food batchmakers</t>
  </si>
  <si>
    <t>Food cooking machine operators and tenders</t>
  </si>
  <si>
    <t>Food processing workers</t>
  </si>
  <si>
    <t>Computer control programmers and operators</t>
  </si>
  <si>
    <t>Extruding and drawing machine setters</t>
  </si>
  <si>
    <t>Forging machine setters</t>
  </si>
  <si>
    <t>Rolling machine setters</t>
  </si>
  <si>
    <t>Cutting</t>
  </si>
  <si>
    <t>Drilling and boring machine tool setters</t>
  </si>
  <si>
    <t>Grinding</t>
  </si>
  <si>
    <t>Lathe and turning machine tool setters</t>
  </si>
  <si>
    <t>Milling and planing machine setters</t>
  </si>
  <si>
    <t>Machinists</t>
  </si>
  <si>
    <t>Metal furnace operators</t>
  </si>
  <si>
    <t>Model makers and patternmakers</t>
  </si>
  <si>
    <t>Molders and molding machine setters</t>
  </si>
  <si>
    <t>Multiple machine tool setters</t>
  </si>
  <si>
    <t>Tool and die makers</t>
  </si>
  <si>
    <t>Welding  soldering and brazing workers</t>
  </si>
  <si>
    <t>Heat treating equipment setters</t>
  </si>
  <si>
    <t>Layout workers</t>
  </si>
  <si>
    <t>Plating and coating machine setters</t>
  </si>
  <si>
    <t>Tool grinders filers sharpeners</t>
  </si>
  <si>
    <t>Metal workers and plastic workers</t>
  </si>
  <si>
    <t>Prepress technicians and workers</t>
  </si>
  <si>
    <t>Printing press operators</t>
  </si>
  <si>
    <t>Print binding and finishing workers</t>
  </si>
  <si>
    <t>Laundry and dry-cleaning workers</t>
  </si>
  <si>
    <t>Pressers textile  garment and related materials</t>
  </si>
  <si>
    <t>Sewing machine operators</t>
  </si>
  <si>
    <t>Shoe and leather workers and repairers</t>
  </si>
  <si>
    <t>Shoe machine operators and tenders</t>
  </si>
  <si>
    <t>Tailors</t>
  </si>
  <si>
    <t>Textile bleaching and dyeing machine operators and tenders</t>
  </si>
  <si>
    <t>Textile cutting machine setters</t>
  </si>
  <si>
    <t>Textile knitting and weaving machine setters</t>
  </si>
  <si>
    <t>Textile winding twisting and drawing out machine setters and tenders</t>
  </si>
  <si>
    <t>Extruding and forming machine setters</t>
  </si>
  <si>
    <t>Fabric and apparel patternmakers</t>
  </si>
  <si>
    <t>Upholsterers</t>
  </si>
  <si>
    <t>Textile apparel and furnishings workers</t>
  </si>
  <si>
    <t>Cabinetmakers and bench carpenters</t>
  </si>
  <si>
    <t>Furniture finishers</t>
  </si>
  <si>
    <t>Model makers and patternmakers wood</t>
  </si>
  <si>
    <t>Sawing machine setters</t>
  </si>
  <si>
    <t>Woodworking machine setters</t>
  </si>
  <si>
    <t>Woodworkers</t>
  </si>
  <si>
    <t>Power plant operators</t>
  </si>
  <si>
    <t>Stationary engineers and boiler operators</t>
  </si>
  <si>
    <t>Water and wastewater treatment plant and system operators</t>
  </si>
  <si>
    <t>Miscellaneous plant and system operators</t>
  </si>
  <si>
    <t>Chemical processing machine setters  operators  and tenders</t>
  </si>
  <si>
    <t>Crushing grinding polishing mixing and blending workers</t>
  </si>
  <si>
    <t>Cutting workers</t>
  </si>
  <si>
    <t xml:space="preserve">Extruding forming  pressing  and compacting machine setters </t>
  </si>
  <si>
    <t>Furnace kiln oven  drier and kettle operators and tenders  and tenders</t>
  </si>
  <si>
    <t>Inspectors testers sorters samplers weighers</t>
  </si>
  <si>
    <t>Jewelers and precious stone and metal workers</t>
  </si>
  <si>
    <t>Medical dental and ophthalmic laboratory technicians</t>
  </si>
  <si>
    <t>Packaging and filling machine operators and tenders</t>
  </si>
  <si>
    <t>Painting workers</t>
  </si>
  <si>
    <t>Photographic process workers and processing machine operators</t>
  </si>
  <si>
    <t>Semiconductor processors</t>
  </si>
  <si>
    <t>Adhesive bonding machine operators and tenders</t>
  </si>
  <si>
    <t>Cleaning washing  and metal pickling equipment operators and tenders</t>
  </si>
  <si>
    <t>Cooling and freezing equipment operators and tenders</t>
  </si>
  <si>
    <t>Etchers and engravers</t>
  </si>
  <si>
    <t>Molders shapers  and casters except metal and plastic</t>
  </si>
  <si>
    <t>Paper goods machine setters operators  and tenders</t>
  </si>
  <si>
    <t>Tire builders</t>
  </si>
  <si>
    <t>Helpers--production workers</t>
  </si>
  <si>
    <t>Production workers</t>
  </si>
  <si>
    <t>TRANSPORTATION</t>
  </si>
  <si>
    <t>Supervisors of transportation and material moving workers</t>
  </si>
  <si>
    <t>Aircraft pilots and flight engineers</t>
  </si>
  <si>
    <t>Air traffic controllers and airfield operations specialists</t>
  </si>
  <si>
    <t>Flight attendants</t>
  </si>
  <si>
    <t>Ambulance drivers and attendants</t>
  </si>
  <si>
    <t>Bus drivers</t>
  </si>
  <si>
    <t>Driver/sales workers and truck drivers</t>
  </si>
  <si>
    <t>Taxi drivers and chauffeurs</t>
  </si>
  <si>
    <t>Motor vehicle operators all other</t>
  </si>
  <si>
    <t>Locomotive engineers and operators</t>
  </si>
  <si>
    <t>Railroad brake signal and switch operators</t>
  </si>
  <si>
    <t>Railroad conductors and yardmasters</t>
  </si>
  <si>
    <t>Subway streetcar and other rail transportation workers</t>
  </si>
  <si>
    <t>Sailors and marine oilers</t>
  </si>
  <si>
    <t>Ship and boat captains and operators</t>
  </si>
  <si>
    <t>Ship engineers</t>
  </si>
  <si>
    <t>Bridge and lock tenders</t>
  </si>
  <si>
    <t>Parking lot attendants</t>
  </si>
  <si>
    <t>Automotive and watercraft service attendants</t>
  </si>
  <si>
    <t>Transportation inspectors</t>
  </si>
  <si>
    <t>Transportation attendants except flight attendants</t>
  </si>
  <si>
    <t>Other transportation workers</t>
  </si>
  <si>
    <t>Conveyor operators and tenders</t>
  </si>
  <si>
    <t>Crane and tower operators</t>
  </si>
  <si>
    <t>Dredge excavating  and loading machine operators</t>
  </si>
  <si>
    <t>Hoist and winch operators</t>
  </si>
  <si>
    <t>Industrial truck and tractor operators</t>
  </si>
  <si>
    <t>Cleaners of vehicles and equipment</t>
  </si>
  <si>
    <t>Laborers and freight stock and material movers hand</t>
  </si>
  <si>
    <t>Machine feeders and offbearers</t>
  </si>
  <si>
    <t>Packers and packagers  hand</t>
  </si>
  <si>
    <t>Pumping station operators</t>
  </si>
  <si>
    <t>Refuse and recyclable material collectors</t>
  </si>
  <si>
    <t>Mine shuttle car operators</t>
  </si>
  <si>
    <t>Tank car truck and ship loaders</t>
  </si>
  <si>
    <t>Material moving workers all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</si>
</sst>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0" fillId="0" borderId="11" xfId="0" applyBorder="1" applyAlignment="1">
      <alignment horizontal="left"/>
    </xf>
    <xf numFmtId="0" fontId="0" fillId="0" borderId="10" xfId="0" applyBorder="1" applyAlignment="1">
      <alignment horizontal="left"/>
    </xf>
    <xf numFmtId="0" fontId="14" fillId="0" borderId="12" xfId="0" applyFont="1" applyBorder="1" applyAlignment="1">
      <alignment horizontal="left"/>
    </xf>
    <xf numFmtId="0" fontId="14" fillId="0" borderId="13" xfId="0" applyFont="1" applyBorder="1" applyAlignment="1">
      <alignment horizontal="left"/>
    </xf>
    <xf numFmtId="0" fontId="16" fillId="0" borderId="0" xfId="0" applyFont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58"/>
  <sheetViews>
    <sheetView tabSelected="1" zoomScale="90" zoomScaleNormal="90" workbookViewId="0">
      <selection activeCell="L1" sqref="L1:L1048576"/>
    </sheetView>
  </sheetViews>
  <sheetFormatPr defaultRowHeight="14.45"/>
  <cols>
    <col min="1" max="1" width="64.42578125" customWidth="1"/>
    <col min="2" max="2" width="12.7109375" customWidth="1"/>
    <col min="3" max="3" width="13.85546875" customWidth="1"/>
    <col min="4" max="4" width="14.85546875" customWidth="1"/>
    <col min="5" max="5" width="19.28515625" customWidth="1"/>
    <col min="6" max="6" width="14.140625" customWidth="1"/>
    <col min="7" max="7" width="17.28515625" customWidth="1"/>
    <col min="8" max="8" width="13.7109375" customWidth="1"/>
    <col min="9" max="9" width="17.7109375" customWidth="1"/>
    <col min="10" max="10" width="20.5703125" customWidth="1"/>
    <col min="11" max="11" width="19.28515625" customWidth="1"/>
    <col min="12" max="12" width="22.7109375" customWidth="1"/>
    <col min="13" max="13" width="8.5703125" customWidth="1"/>
  </cols>
  <sheetData>
    <row r="1" spans="1:1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>
        <v>1</v>
      </c>
      <c r="I1" s="1">
        <v>2</v>
      </c>
      <c r="J1" s="2" t="s">
        <v>7</v>
      </c>
      <c r="K1" s="2" t="s">
        <v>8</v>
      </c>
      <c r="L1" s="1">
        <v>3</v>
      </c>
      <c r="M1" s="1">
        <v>4</v>
      </c>
    </row>
    <row r="2" spans="1:13">
      <c r="A2" s="1"/>
      <c r="B2" s="1"/>
      <c r="C2" s="1"/>
      <c r="D2" s="1"/>
      <c r="E2" s="1"/>
      <c r="F2" s="1"/>
      <c r="G2" s="1"/>
      <c r="H2" s="2">
        <f>MAX(B3:B558)</f>
        <v>13894</v>
      </c>
      <c r="I2" s="2">
        <f>MAX(C3:C558)</f>
        <v>2041</v>
      </c>
      <c r="J2" s="2" t="s">
        <v>9</v>
      </c>
      <c r="K2" s="2"/>
      <c r="L2" s="2">
        <f>MIN(J:J)</f>
        <v>0</v>
      </c>
      <c r="M2" s="2">
        <f>MIN(K:K)</f>
        <v>2</v>
      </c>
    </row>
    <row r="3" spans="1:13">
      <c r="A3" s="1" t="s">
        <v>10</v>
      </c>
      <c r="B3" s="1">
        <v>1046</v>
      </c>
      <c r="C3" s="1">
        <v>2041</v>
      </c>
      <c r="D3" s="1">
        <v>763</v>
      </c>
      <c r="E3" s="1">
        <v>2251</v>
      </c>
      <c r="F3" s="1">
        <v>283</v>
      </c>
      <c r="G3" s="1">
        <v>1836</v>
      </c>
      <c r="H3" s="3">
        <f>IF(B3=H$2,A3,0)</f>
        <v>0</v>
      </c>
      <c r="I3" s="5" t="str">
        <f>IF(C3=I$2,A3,0)</f>
        <v>Chief executives</v>
      </c>
      <c r="J3" s="1">
        <f t="shared" ref="J3:J66" si="0">IF(AND(F3&lt;&gt;"Na",D3&lt;&gt;"Na"),ABS(D3-F3),"")</f>
        <v>480</v>
      </c>
      <c r="K3" s="1">
        <f t="shared" ref="K3:K66" si="1">IF(AND(G3&lt;&gt;"Na",E3&lt;&gt;"Na"),ABS(E3-G3),"")</f>
        <v>415</v>
      </c>
      <c r="L3" s="1">
        <f>IF(J3=L$2,A3,0)</f>
        <v>0</v>
      </c>
      <c r="M3" s="1">
        <f>IF(K3=M$2,A3,0)</f>
        <v>0</v>
      </c>
    </row>
    <row r="4" spans="1:13">
      <c r="A4" s="1" t="s">
        <v>11</v>
      </c>
      <c r="B4" s="1">
        <v>823</v>
      </c>
      <c r="C4" s="1">
        <v>1260</v>
      </c>
      <c r="D4" s="1">
        <v>621</v>
      </c>
      <c r="E4" s="1">
        <v>1347</v>
      </c>
      <c r="F4" s="1">
        <v>202</v>
      </c>
      <c r="G4" s="1">
        <v>1002</v>
      </c>
      <c r="H4" s="1">
        <f>IF(B4=H$2,A4,0)</f>
        <v>0</v>
      </c>
      <c r="I4" s="1">
        <f>IF(C4=I$2,A4,0)</f>
        <v>0</v>
      </c>
      <c r="J4" s="1">
        <f t="shared" si="0"/>
        <v>419</v>
      </c>
      <c r="K4" s="1">
        <f t="shared" si="1"/>
        <v>345</v>
      </c>
      <c r="L4" s="1">
        <f>IF(J4=L$2,A4,0)</f>
        <v>0</v>
      </c>
      <c r="M4" s="1">
        <f>IF(K4=M$2,A4,0)</f>
        <v>0</v>
      </c>
    </row>
    <row r="5" spans="1:13">
      <c r="A5" s="1" t="s">
        <v>12</v>
      </c>
      <c r="B5" s="1">
        <v>8</v>
      </c>
      <c r="C5" s="1" t="s">
        <v>13</v>
      </c>
      <c r="D5" s="1">
        <v>5</v>
      </c>
      <c r="E5" s="1" t="s">
        <v>13</v>
      </c>
      <c r="F5" s="1">
        <v>4</v>
      </c>
      <c r="G5" s="1" t="s">
        <v>13</v>
      </c>
      <c r="H5" s="1">
        <f>IF(B5=H$2,A5,0)</f>
        <v>0</v>
      </c>
      <c r="I5" s="1">
        <f>IF(C5=I$2,A5,0)</f>
        <v>0</v>
      </c>
      <c r="J5" s="1">
        <f t="shared" si="0"/>
        <v>1</v>
      </c>
      <c r="K5" s="1" t="str">
        <f t="shared" si="1"/>
        <v/>
      </c>
      <c r="L5" s="1">
        <f>IF(J5=L$2,A5,0)</f>
        <v>0</v>
      </c>
      <c r="M5" s="1">
        <f>IF(K5=M$2,A5,0)</f>
        <v>0</v>
      </c>
    </row>
    <row r="6" spans="1:13">
      <c r="A6" s="1" t="s">
        <v>14</v>
      </c>
      <c r="B6" s="1">
        <v>55</v>
      </c>
      <c r="C6" s="1">
        <v>1050</v>
      </c>
      <c r="D6" s="1">
        <v>29</v>
      </c>
      <c r="E6" s="1" t="s">
        <v>13</v>
      </c>
      <c r="F6" s="1">
        <v>26</v>
      </c>
      <c r="G6" s="1" t="s">
        <v>13</v>
      </c>
      <c r="H6" s="1">
        <f>IF(B6=H$2,A6,0)</f>
        <v>0</v>
      </c>
      <c r="I6" s="1">
        <f>IF(C6=I$2,A6,0)</f>
        <v>0</v>
      </c>
      <c r="J6" s="1">
        <f t="shared" si="0"/>
        <v>3</v>
      </c>
      <c r="K6" s="1" t="str">
        <f t="shared" si="1"/>
        <v/>
      </c>
      <c r="L6" s="1">
        <f>IF(J6=L$2,A6,0)</f>
        <v>0</v>
      </c>
      <c r="M6" s="1">
        <f>IF(K6=M$2,A6,0)</f>
        <v>0</v>
      </c>
    </row>
    <row r="7" spans="1:13">
      <c r="A7" s="1" t="s">
        <v>15</v>
      </c>
      <c r="B7" s="1">
        <v>948</v>
      </c>
      <c r="C7" s="1">
        <v>1462</v>
      </c>
      <c r="D7" s="1">
        <v>570</v>
      </c>
      <c r="E7" s="1">
        <v>1603</v>
      </c>
      <c r="F7" s="1">
        <v>378</v>
      </c>
      <c r="G7" s="1">
        <v>1258</v>
      </c>
      <c r="H7" s="1">
        <f>IF(B7=H$2,A7,0)</f>
        <v>0</v>
      </c>
      <c r="I7" s="1">
        <f>IF(C7=I$2,A7,0)</f>
        <v>0</v>
      </c>
      <c r="J7" s="1">
        <f t="shared" si="0"/>
        <v>192</v>
      </c>
      <c r="K7" s="1">
        <f t="shared" si="1"/>
        <v>345</v>
      </c>
      <c r="L7" s="1">
        <f>IF(J7=L$2,A7,0)</f>
        <v>0</v>
      </c>
      <c r="M7" s="1">
        <f>IF(K7=M$2,A7,0)</f>
        <v>0</v>
      </c>
    </row>
    <row r="8" spans="1:13">
      <c r="A8" s="1" t="s">
        <v>16</v>
      </c>
      <c r="B8" s="1">
        <v>59</v>
      </c>
      <c r="C8" s="1">
        <v>1557</v>
      </c>
      <c r="D8" s="1">
        <v>24</v>
      </c>
      <c r="E8" s="1" t="s">
        <v>13</v>
      </c>
      <c r="F8" s="1">
        <v>35</v>
      </c>
      <c r="G8" s="1" t="s">
        <v>13</v>
      </c>
      <c r="H8" s="1">
        <f>IF(B8=H$2,A8,0)</f>
        <v>0</v>
      </c>
      <c r="I8" s="1">
        <f>IF(C8=I$2,A8,0)</f>
        <v>0</v>
      </c>
      <c r="J8" s="1">
        <f t="shared" si="0"/>
        <v>11</v>
      </c>
      <c r="K8" s="1" t="str">
        <f t="shared" si="1"/>
        <v/>
      </c>
      <c r="L8" s="1">
        <f>IF(J8=L$2,A8,0)</f>
        <v>0</v>
      </c>
      <c r="M8" s="1">
        <f>IF(K8=M$2,A8,0)</f>
        <v>0</v>
      </c>
    </row>
    <row r="9" spans="1:13">
      <c r="A9" s="1" t="s">
        <v>17</v>
      </c>
      <c r="B9" s="1">
        <v>170</v>
      </c>
      <c r="C9" s="1">
        <v>1191</v>
      </c>
      <c r="D9" s="1">
        <v>96</v>
      </c>
      <c r="E9" s="1">
        <v>1451</v>
      </c>
      <c r="F9" s="1">
        <v>73</v>
      </c>
      <c r="G9" s="1">
        <v>981</v>
      </c>
      <c r="H9" s="1">
        <f>IF(B9=H$2,A9,0)</f>
        <v>0</v>
      </c>
      <c r="I9" s="1">
        <f>IF(C9=I$2,A9,0)</f>
        <v>0</v>
      </c>
      <c r="J9" s="1">
        <f t="shared" si="0"/>
        <v>23</v>
      </c>
      <c r="K9" s="1">
        <f t="shared" si="1"/>
        <v>470</v>
      </c>
      <c r="L9" s="1">
        <f>IF(J9=L$2,A9,0)</f>
        <v>0</v>
      </c>
      <c r="M9" s="1">
        <f>IF(K9=M$2,A9,0)</f>
        <v>0</v>
      </c>
    </row>
    <row r="10" spans="1:13">
      <c r="A10" s="1" t="s">
        <v>18</v>
      </c>
      <c r="B10" s="1">
        <v>636</v>
      </c>
      <c r="C10" s="1">
        <v>1728</v>
      </c>
      <c r="D10" s="1">
        <v>466</v>
      </c>
      <c r="E10" s="1">
        <v>1817</v>
      </c>
      <c r="F10" s="1">
        <v>169</v>
      </c>
      <c r="G10" s="1">
        <v>1563</v>
      </c>
      <c r="H10" s="1">
        <f>IF(B10=H$2,A10,0)</f>
        <v>0</v>
      </c>
      <c r="I10" s="1">
        <f>IF(C10=I$2,A10,0)</f>
        <v>0</v>
      </c>
      <c r="J10" s="1">
        <f t="shared" si="0"/>
        <v>297</v>
      </c>
      <c r="K10" s="1">
        <f t="shared" si="1"/>
        <v>254</v>
      </c>
      <c r="L10" s="1">
        <f>IF(J10=L$2,A10,0)</f>
        <v>0</v>
      </c>
      <c r="M10" s="1">
        <f>IF(K10=M$2,A10,0)</f>
        <v>0</v>
      </c>
    </row>
    <row r="11" spans="1:13">
      <c r="A11" s="1" t="s">
        <v>19</v>
      </c>
      <c r="B11" s="1">
        <v>1124</v>
      </c>
      <c r="C11" s="1">
        <v>1408</v>
      </c>
      <c r="D11" s="1">
        <v>551</v>
      </c>
      <c r="E11" s="1">
        <v>1732</v>
      </c>
      <c r="F11" s="1">
        <v>573</v>
      </c>
      <c r="G11" s="1">
        <v>1130</v>
      </c>
      <c r="H11" s="1">
        <f>IF(B11=H$2,A11,0)</f>
        <v>0</v>
      </c>
      <c r="I11" s="1">
        <f>IF(C11=I$2,A11,0)</f>
        <v>0</v>
      </c>
      <c r="J11" s="1">
        <f t="shared" si="0"/>
        <v>22</v>
      </c>
      <c r="K11" s="1">
        <f t="shared" si="1"/>
        <v>602</v>
      </c>
      <c r="L11" s="1">
        <f>IF(J11=L$2,A11,0)</f>
        <v>0</v>
      </c>
      <c r="M11" s="1">
        <f>IF(K11=M$2,A11,0)</f>
        <v>0</v>
      </c>
    </row>
    <row r="12" spans="1:13">
      <c r="A12" s="1" t="s">
        <v>20</v>
      </c>
      <c r="B12" s="1">
        <v>23</v>
      </c>
      <c r="C12" s="1" t="s">
        <v>13</v>
      </c>
      <c r="D12" s="1">
        <v>7</v>
      </c>
      <c r="E12" s="1" t="s">
        <v>13</v>
      </c>
      <c r="F12" s="1">
        <v>16</v>
      </c>
      <c r="G12" s="1" t="s">
        <v>13</v>
      </c>
      <c r="H12" s="1">
        <f>IF(B12=H$2,A12,0)</f>
        <v>0</v>
      </c>
      <c r="I12" s="1">
        <f>IF(C12=I$2,A12,0)</f>
        <v>0</v>
      </c>
      <c r="J12" s="1">
        <f t="shared" si="0"/>
        <v>9</v>
      </c>
      <c r="K12" s="1" t="str">
        <f t="shared" si="1"/>
        <v/>
      </c>
      <c r="L12" s="1">
        <f>IF(J12=L$2,A12,0)</f>
        <v>0</v>
      </c>
      <c r="M12" s="1">
        <f>IF(K12=M$2,A12,0)</f>
        <v>0</v>
      </c>
    </row>
    <row r="13" spans="1:13">
      <c r="A13" s="1" t="s">
        <v>21</v>
      </c>
      <c r="B13" s="1">
        <v>254</v>
      </c>
      <c r="C13" s="1">
        <v>1365</v>
      </c>
      <c r="D13" s="1">
        <v>68</v>
      </c>
      <c r="E13" s="1">
        <v>1495</v>
      </c>
      <c r="F13" s="1">
        <v>186</v>
      </c>
      <c r="G13" s="1">
        <v>1274</v>
      </c>
      <c r="H13" s="1">
        <f>IF(B13=H$2,A13,0)</f>
        <v>0</v>
      </c>
      <c r="I13" s="1">
        <f>IF(C13=I$2,A13,0)</f>
        <v>0</v>
      </c>
      <c r="J13" s="1">
        <f t="shared" si="0"/>
        <v>118</v>
      </c>
      <c r="K13" s="1">
        <f t="shared" si="1"/>
        <v>221</v>
      </c>
      <c r="L13" s="1">
        <f>IF(J13=L$2,A13,0)</f>
        <v>0</v>
      </c>
      <c r="M13" s="1">
        <f>IF(K13=M$2,A13,0)</f>
        <v>0</v>
      </c>
    </row>
    <row r="14" spans="1:13">
      <c r="A14" s="1" t="s">
        <v>22</v>
      </c>
      <c r="B14" s="1">
        <v>37</v>
      </c>
      <c r="C14" s="1" t="s">
        <v>13</v>
      </c>
      <c r="D14" s="1">
        <v>17</v>
      </c>
      <c r="E14" s="1" t="s">
        <v>13</v>
      </c>
      <c r="F14" s="1">
        <v>20</v>
      </c>
      <c r="G14" s="1" t="s">
        <v>13</v>
      </c>
      <c r="H14" s="1">
        <f>IF(B14=H$2,A14,0)</f>
        <v>0</v>
      </c>
      <c r="I14" s="1">
        <f>IF(C14=I$2,A14,0)</f>
        <v>0</v>
      </c>
      <c r="J14" s="1">
        <f t="shared" si="0"/>
        <v>3</v>
      </c>
      <c r="K14" s="1" t="str">
        <f t="shared" si="1"/>
        <v/>
      </c>
      <c r="L14" s="1">
        <f>IF(J14=L$2,A14,0)</f>
        <v>0</v>
      </c>
      <c r="M14" s="1">
        <f>IF(K14=M$2,A14,0)</f>
        <v>0</v>
      </c>
    </row>
    <row r="15" spans="1:13">
      <c r="A15" s="1" t="s">
        <v>23</v>
      </c>
      <c r="B15" s="1">
        <v>267</v>
      </c>
      <c r="C15" s="1">
        <v>1485</v>
      </c>
      <c r="D15" s="1">
        <v>221</v>
      </c>
      <c r="E15" s="1">
        <v>1528</v>
      </c>
      <c r="F15" s="1">
        <v>45</v>
      </c>
      <c r="G15" s="1" t="s">
        <v>13</v>
      </c>
      <c r="H15" s="1">
        <f>IF(B15=H$2,A15,0)</f>
        <v>0</v>
      </c>
      <c r="I15" s="1">
        <f>IF(C15=I$2,A15,0)</f>
        <v>0</v>
      </c>
      <c r="J15" s="1">
        <f t="shared" si="0"/>
        <v>176</v>
      </c>
      <c r="K15" s="1" t="str">
        <f t="shared" si="1"/>
        <v/>
      </c>
      <c r="L15" s="1">
        <f>IF(J15=L$2,A15,0)</f>
        <v>0</v>
      </c>
      <c r="M15" s="1">
        <f>IF(K15=M$2,A15,0)</f>
        <v>0</v>
      </c>
    </row>
    <row r="16" spans="1:13">
      <c r="A16" s="1" t="s">
        <v>24</v>
      </c>
      <c r="B16" s="1">
        <v>193</v>
      </c>
      <c r="C16" s="1">
        <v>1348</v>
      </c>
      <c r="D16" s="1">
        <v>109</v>
      </c>
      <c r="E16" s="1">
        <v>1404</v>
      </c>
      <c r="F16" s="1">
        <v>84</v>
      </c>
      <c r="G16" s="1">
        <v>1226</v>
      </c>
      <c r="H16" s="1">
        <f>IF(B16=H$2,A16,0)</f>
        <v>0</v>
      </c>
      <c r="I16" s="1">
        <f>IF(C16=I$2,A16,0)</f>
        <v>0</v>
      </c>
      <c r="J16" s="1">
        <f t="shared" si="0"/>
        <v>25</v>
      </c>
      <c r="K16" s="1">
        <f t="shared" si="1"/>
        <v>178</v>
      </c>
      <c r="L16" s="1">
        <f>IF(J16=L$2,A16,0)</f>
        <v>0</v>
      </c>
      <c r="M16" s="1">
        <f>IF(K16=M$2,A16,0)</f>
        <v>0</v>
      </c>
    </row>
    <row r="17" spans="1:13">
      <c r="A17" s="1" t="s">
        <v>25</v>
      </c>
      <c r="B17" s="1">
        <v>276</v>
      </c>
      <c r="C17" s="1">
        <v>966</v>
      </c>
      <c r="D17" s="1">
        <v>224</v>
      </c>
      <c r="E17" s="1">
        <v>1006</v>
      </c>
      <c r="F17" s="1">
        <v>52</v>
      </c>
      <c r="G17" s="1">
        <v>749</v>
      </c>
      <c r="H17" s="1">
        <f>IF(B17=H$2,A17,0)</f>
        <v>0</v>
      </c>
      <c r="I17" s="1">
        <f>IF(C17=I$2,A17,0)</f>
        <v>0</v>
      </c>
      <c r="J17" s="1">
        <f t="shared" si="0"/>
        <v>172</v>
      </c>
      <c r="K17" s="1">
        <f t="shared" si="1"/>
        <v>257</v>
      </c>
      <c r="L17" s="1">
        <f>IF(J17=L$2,A17,0)</f>
        <v>0</v>
      </c>
      <c r="M17" s="1">
        <f>IF(K17=M$2,A17,0)</f>
        <v>0</v>
      </c>
    </row>
    <row r="18" spans="1:13">
      <c r="A18" s="1" t="s">
        <v>26</v>
      </c>
      <c r="B18" s="1">
        <v>129</v>
      </c>
      <c r="C18" s="1">
        <v>769</v>
      </c>
      <c r="D18" s="1">
        <v>106</v>
      </c>
      <c r="E18" s="1">
        <v>847</v>
      </c>
      <c r="F18" s="1">
        <v>23</v>
      </c>
      <c r="G18" s="1" t="s">
        <v>13</v>
      </c>
      <c r="H18" s="1">
        <f>IF(B18=H$2,A18,0)</f>
        <v>0</v>
      </c>
      <c r="I18" s="1">
        <f>IF(C18=I$2,A18,0)</f>
        <v>0</v>
      </c>
      <c r="J18" s="1">
        <f t="shared" si="0"/>
        <v>83</v>
      </c>
      <c r="K18" s="1" t="str">
        <f t="shared" si="1"/>
        <v/>
      </c>
      <c r="L18" s="1">
        <f>IF(J18=L$2,A18,0)</f>
        <v>0</v>
      </c>
      <c r="M18" s="1">
        <f>IF(K18=M$2,A18,0)</f>
        <v>0</v>
      </c>
    </row>
    <row r="19" spans="1:13">
      <c r="A19" s="1" t="s">
        <v>27</v>
      </c>
      <c r="B19" s="1">
        <v>471</v>
      </c>
      <c r="C19" s="1">
        <v>1329</v>
      </c>
      <c r="D19" s="1">
        <v>429</v>
      </c>
      <c r="E19" s="1">
        <v>1357</v>
      </c>
      <c r="F19" s="1">
        <v>42</v>
      </c>
      <c r="G19" s="1" t="s">
        <v>13</v>
      </c>
      <c r="H19" s="1">
        <f>IF(B19=H$2,A19,0)</f>
        <v>0</v>
      </c>
      <c r="I19" s="1">
        <f>IF(C19=I$2,A19,0)</f>
        <v>0</v>
      </c>
      <c r="J19" s="1">
        <f t="shared" si="0"/>
        <v>387</v>
      </c>
      <c r="K19" s="1" t="str">
        <f t="shared" si="1"/>
        <v/>
      </c>
      <c r="L19" s="1">
        <f>IF(J19=L$2,A19,0)</f>
        <v>0</v>
      </c>
      <c r="M19" s="1">
        <f>IF(K19=M$2,A19,0)</f>
        <v>0</v>
      </c>
    </row>
    <row r="20" spans="1:13">
      <c r="A20" s="1" t="s">
        <v>28</v>
      </c>
      <c r="B20" s="1">
        <v>778</v>
      </c>
      <c r="C20" s="1">
        <v>1423</v>
      </c>
      <c r="D20" s="1">
        <v>282</v>
      </c>
      <c r="E20" s="1">
        <v>1585</v>
      </c>
      <c r="F20" s="1">
        <v>496</v>
      </c>
      <c r="G20" s="1">
        <v>1252</v>
      </c>
      <c r="H20" s="1">
        <f>IF(B20=H$2,A20,0)</f>
        <v>0</v>
      </c>
      <c r="I20" s="1">
        <f>IF(C20=I$2,A20,0)</f>
        <v>0</v>
      </c>
      <c r="J20" s="1">
        <f t="shared" si="0"/>
        <v>214</v>
      </c>
      <c r="K20" s="1">
        <f t="shared" si="1"/>
        <v>333</v>
      </c>
      <c r="L20" s="1">
        <f>IF(J20=L$2,A20,0)</f>
        <v>0</v>
      </c>
      <c r="M20" s="1">
        <f>IF(K20=M$2,A20,0)</f>
        <v>0</v>
      </c>
    </row>
    <row r="21" spans="1:13">
      <c r="A21" s="1" t="s">
        <v>29</v>
      </c>
      <c r="B21" s="1">
        <v>110</v>
      </c>
      <c r="C21" s="1">
        <v>1899</v>
      </c>
      <c r="D21" s="1">
        <v>101</v>
      </c>
      <c r="E21" s="1">
        <v>1892</v>
      </c>
      <c r="F21" s="1">
        <v>10</v>
      </c>
      <c r="G21" s="1" t="s">
        <v>13</v>
      </c>
      <c r="H21" s="1">
        <f>IF(B21=H$2,A21,0)</f>
        <v>0</v>
      </c>
      <c r="I21" s="1">
        <f>IF(C21=I$2,A21,0)</f>
        <v>0</v>
      </c>
      <c r="J21" s="1">
        <f t="shared" si="0"/>
        <v>91</v>
      </c>
      <c r="K21" s="1" t="str">
        <f t="shared" si="1"/>
        <v/>
      </c>
      <c r="L21" s="1">
        <f>IF(J21=L$2,A21,0)</f>
        <v>0</v>
      </c>
      <c r="M21" s="1">
        <f>IF(K21=M$2,A21,0)</f>
        <v>0</v>
      </c>
    </row>
    <row r="22" spans="1:13">
      <c r="A22" s="1" t="s">
        <v>30</v>
      </c>
      <c r="B22" s="1">
        <v>763</v>
      </c>
      <c r="C22" s="1">
        <v>742</v>
      </c>
      <c r="D22" s="1">
        <v>389</v>
      </c>
      <c r="E22" s="1">
        <v>820</v>
      </c>
      <c r="F22" s="1">
        <v>374</v>
      </c>
      <c r="G22" s="1">
        <v>680</v>
      </c>
      <c r="H22" s="1">
        <f>IF(B22=H$2,A22,0)</f>
        <v>0</v>
      </c>
      <c r="I22" s="1">
        <f>IF(C22=I$2,A22,0)</f>
        <v>0</v>
      </c>
      <c r="J22" s="1">
        <f t="shared" si="0"/>
        <v>15</v>
      </c>
      <c r="K22" s="1">
        <f t="shared" si="1"/>
        <v>140</v>
      </c>
      <c r="L22" s="1">
        <f>IF(J22=L$2,A22,0)</f>
        <v>0</v>
      </c>
      <c r="M22" s="1">
        <f>IF(K22=M$2,A22,0)</f>
        <v>0</v>
      </c>
    </row>
    <row r="23" spans="1:13">
      <c r="A23" s="1" t="s">
        <v>31</v>
      </c>
      <c r="B23" s="1">
        <v>13</v>
      </c>
      <c r="C23" s="1" t="s">
        <v>13</v>
      </c>
      <c r="D23" s="1">
        <v>10</v>
      </c>
      <c r="E23" s="1" t="s">
        <v>13</v>
      </c>
      <c r="F23" s="1">
        <v>2</v>
      </c>
      <c r="G23" s="1" t="s">
        <v>13</v>
      </c>
      <c r="H23" s="1">
        <f>IF(B23=H$2,A23,0)</f>
        <v>0</v>
      </c>
      <c r="I23" s="1">
        <f>IF(C23=I$2,A23,0)</f>
        <v>0</v>
      </c>
      <c r="J23" s="1">
        <f t="shared" si="0"/>
        <v>8</v>
      </c>
      <c r="K23" s="1" t="str">
        <f t="shared" si="1"/>
        <v/>
      </c>
      <c r="L23" s="1">
        <f>IF(J23=L$2,A23,0)</f>
        <v>0</v>
      </c>
      <c r="M23" s="1">
        <f>IF(K23=M$2,A23,0)</f>
        <v>0</v>
      </c>
    </row>
    <row r="24" spans="1:13">
      <c r="A24" s="1" t="s">
        <v>32</v>
      </c>
      <c r="B24" s="1">
        <v>19</v>
      </c>
      <c r="C24" s="1" t="s">
        <v>13</v>
      </c>
      <c r="D24" s="1">
        <v>13</v>
      </c>
      <c r="E24" s="1" t="s">
        <v>13</v>
      </c>
      <c r="F24" s="1">
        <v>6</v>
      </c>
      <c r="G24" s="1" t="s">
        <v>13</v>
      </c>
      <c r="H24" s="1">
        <f>IF(B24=H$2,A24,0)</f>
        <v>0</v>
      </c>
      <c r="I24" s="1">
        <f>IF(C24=I$2,A24,0)</f>
        <v>0</v>
      </c>
      <c r="J24" s="1">
        <f t="shared" si="0"/>
        <v>7</v>
      </c>
      <c r="K24" s="1" t="str">
        <f t="shared" si="1"/>
        <v/>
      </c>
      <c r="L24" s="1">
        <f>IF(J24=L$2,A24,0)</f>
        <v>0</v>
      </c>
      <c r="M24" s="1">
        <f>IF(K24=M$2,A24,0)</f>
        <v>0</v>
      </c>
    </row>
    <row r="25" spans="1:13">
      <c r="A25" s="1" t="s">
        <v>33</v>
      </c>
      <c r="B25" s="1">
        <v>123</v>
      </c>
      <c r="C25" s="1">
        <v>985</v>
      </c>
      <c r="D25" s="1">
        <v>54</v>
      </c>
      <c r="E25" s="1">
        <v>1171</v>
      </c>
      <c r="F25" s="1">
        <v>68</v>
      </c>
      <c r="G25" s="1">
        <v>902</v>
      </c>
      <c r="H25" s="1">
        <f>IF(B25=H$2,A25,0)</f>
        <v>0</v>
      </c>
      <c r="I25" s="1">
        <f>IF(C25=I$2,A25,0)</f>
        <v>0</v>
      </c>
      <c r="J25" s="1">
        <f t="shared" si="0"/>
        <v>14</v>
      </c>
      <c r="K25" s="1">
        <f t="shared" si="1"/>
        <v>269</v>
      </c>
      <c r="L25" s="1">
        <f>IF(J25=L$2,A25,0)</f>
        <v>0</v>
      </c>
      <c r="M25" s="1">
        <f>IF(K25=M$2,A25,0)</f>
        <v>0</v>
      </c>
    </row>
    <row r="26" spans="1:13">
      <c r="A26" s="1" t="s">
        <v>34</v>
      </c>
      <c r="B26" s="1">
        <v>592</v>
      </c>
      <c r="C26" s="1">
        <v>1210</v>
      </c>
      <c r="D26" s="1">
        <v>154</v>
      </c>
      <c r="E26" s="1">
        <v>1422</v>
      </c>
      <c r="F26" s="1">
        <v>438</v>
      </c>
      <c r="G26" s="1">
        <v>1156</v>
      </c>
      <c r="H26" s="1">
        <f>IF(B26=H$2,A26,0)</f>
        <v>0</v>
      </c>
      <c r="I26" s="1">
        <f>IF(C26=I$2,A26,0)</f>
        <v>0</v>
      </c>
      <c r="J26" s="1">
        <f t="shared" si="0"/>
        <v>284</v>
      </c>
      <c r="K26" s="1">
        <f t="shared" si="1"/>
        <v>266</v>
      </c>
      <c r="L26" s="1">
        <f>IF(J26=L$2,A26,0)</f>
        <v>0</v>
      </c>
      <c r="M26" s="1">
        <f>IF(K26=M$2,A26,0)</f>
        <v>0</v>
      </c>
    </row>
    <row r="27" spans="1:13">
      <c r="A27" s="1" t="s">
        <v>35</v>
      </c>
      <c r="B27" s="1">
        <v>24</v>
      </c>
      <c r="C27" s="1" t="s">
        <v>13</v>
      </c>
      <c r="D27" s="1">
        <v>11</v>
      </c>
      <c r="E27" s="1" t="s">
        <v>13</v>
      </c>
      <c r="F27" s="1">
        <v>13</v>
      </c>
      <c r="G27" s="1" t="s">
        <v>13</v>
      </c>
      <c r="H27" s="1">
        <f>IF(B27=H$2,A27,0)</f>
        <v>0</v>
      </c>
      <c r="I27" s="1">
        <f>IF(C27=I$2,A27,0)</f>
        <v>0</v>
      </c>
      <c r="J27" s="1">
        <f t="shared" si="0"/>
        <v>2</v>
      </c>
      <c r="K27" s="1" t="str">
        <f t="shared" si="1"/>
        <v/>
      </c>
      <c r="L27" s="4">
        <f>IF(J27=L$2,A27,0)</f>
        <v>0</v>
      </c>
      <c r="M27" s="1">
        <f>IF(K27=M$2,A27,0)</f>
        <v>0</v>
      </c>
    </row>
    <row r="28" spans="1:13">
      <c r="A28" s="1" t="s">
        <v>36</v>
      </c>
      <c r="B28" s="1">
        <v>20</v>
      </c>
      <c r="C28" s="1" t="s">
        <v>13</v>
      </c>
      <c r="D28" s="1">
        <v>10</v>
      </c>
      <c r="E28" s="1" t="s">
        <v>13</v>
      </c>
      <c r="F28" s="1">
        <v>10</v>
      </c>
      <c r="G28" s="1" t="s">
        <v>13</v>
      </c>
      <c r="H28" s="1">
        <f>IF(B28=H$2,A28,0)</f>
        <v>0</v>
      </c>
      <c r="I28" s="1">
        <f>IF(C28=I$2,A28,0)</f>
        <v>0</v>
      </c>
      <c r="J28" s="1">
        <f t="shared" si="0"/>
        <v>0</v>
      </c>
      <c r="K28" s="3" t="str">
        <f t="shared" si="1"/>
        <v/>
      </c>
      <c r="L28" s="1" t="str">
        <f>IF(J28=L$2,A28,0)</f>
        <v>Postmasters and mail superintendents</v>
      </c>
      <c r="M28" s="1">
        <f>IF(K28=M$2,A28,0)</f>
        <v>0</v>
      </c>
    </row>
    <row r="29" spans="1:13">
      <c r="A29" s="1" t="s">
        <v>37</v>
      </c>
      <c r="B29" s="1">
        <v>401</v>
      </c>
      <c r="C29" s="1">
        <v>914</v>
      </c>
      <c r="D29" s="1">
        <v>171</v>
      </c>
      <c r="E29" s="1">
        <v>1137</v>
      </c>
      <c r="F29" s="1">
        <v>230</v>
      </c>
      <c r="G29" s="1">
        <v>823</v>
      </c>
      <c r="H29" s="1">
        <f>IF(B29=H$2,A29,0)</f>
        <v>0</v>
      </c>
      <c r="I29" s="1">
        <f>IF(C29=I$2,A29,0)</f>
        <v>0</v>
      </c>
      <c r="J29" s="1">
        <f t="shared" si="0"/>
        <v>59</v>
      </c>
      <c r="K29" s="1">
        <f t="shared" si="1"/>
        <v>314</v>
      </c>
      <c r="L29" s="1">
        <f>IF(J29=L$2,A29,0)</f>
        <v>0</v>
      </c>
      <c r="M29" s="1">
        <f>IF(K29=M$2,A29,0)</f>
        <v>0</v>
      </c>
    </row>
    <row r="30" spans="1:13">
      <c r="A30" s="1" t="s">
        <v>38</v>
      </c>
      <c r="B30" s="1">
        <v>305</v>
      </c>
      <c r="C30" s="1">
        <v>1022</v>
      </c>
      <c r="D30" s="1">
        <v>105</v>
      </c>
      <c r="E30" s="1">
        <v>1142</v>
      </c>
      <c r="F30" s="1">
        <v>200</v>
      </c>
      <c r="G30" s="1">
        <v>965</v>
      </c>
      <c r="H30" s="1">
        <f>IF(B30=H$2,A30,0)</f>
        <v>0</v>
      </c>
      <c r="I30" s="1">
        <f>IF(C30=I$2,A30,0)</f>
        <v>0</v>
      </c>
      <c r="J30" s="1">
        <f t="shared" si="0"/>
        <v>95</v>
      </c>
      <c r="K30" s="1">
        <f t="shared" si="1"/>
        <v>177</v>
      </c>
      <c r="L30" s="1">
        <f>IF(J30=L$2,A30,0)</f>
        <v>0</v>
      </c>
      <c r="M30" s="1">
        <f>IF(K30=M$2,A30,0)</f>
        <v>0</v>
      </c>
    </row>
    <row r="31" spans="1:13">
      <c r="A31" s="1" t="s">
        <v>39</v>
      </c>
      <c r="B31" s="1">
        <v>9</v>
      </c>
      <c r="C31" s="1" t="s">
        <v>13</v>
      </c>
      <c r="D31" s="1">
        <v>6</v>
      </c>
      <c r="E31" s="1" t="s">
        <v>13</v>
      </c>
      <c r="F31" s="1">
        <v>3</v>
      </c>
      <c r="G31" s="1" t="s">
        <v>13</v>
      </c>
      <c r="H31" s="1">
        <f>IF(B31=H$2,A31,0)</f>
        <v>0</v>
      </c>
      <c r="I31" s="1">
        <f>IF(C31=I$2,A31,0)</f>
        <v>0</v>
      </c>
      <c r="J31" s="1">
        <f t="shared" si="0"/>
        <v>3</v>
      </c>
      <c r="K31" s="1" t="str">
        <f t="shared" si="1"/>
        <v/>
      </c>
      <c r="L31" s="1">
        <f>IF(J31=L$2,A31,0)</f>
        <v>0</v>
      </c>
      <c r="M31" s="1">
        <f>IF(K31=M$2,A31,0)</f>
        <v>0</v>
      </c>
    </row>
    <row r="32" spans="1:13">
      <c r="A32" s="1" t="s">
        <v>40</v>
      </c>
      <c r="B32" s="1">
        <v>2803</v>
      </c>
      <c r="C32" s="1">
        <v>1408</v>
      </c>
      <c r="D32" s="1">
        <v>1717</v>
      </c>
      <c r="E32" s="1">
        <v>1525</v>
      </c>
      <c r="F32" s="1">
        <v>1085</v>
      </c>
      <c r="G32" s="1">
        <v>1213</v>
      </c>
      <c r="H32" s="1">
        <f>IF(B32=H$2,A32,0)</f>
        <v>0</v>
      </c>
      <c r="I32" s="1">
        <f>IF(C32=I$2,A32,0)</f>
        <v>0</v>
      </c>
      <c r="J32" s="1">
        <f t="shared" si="0"/>
        <v>632</v>
      </c>
      <c r="K32" s="1">
        <f t="shared" si="1"/>
        <v>312</v>
      </c>
      <c r="L32" s="1">
        <f>IF(J32=L$2,A32,0)</f>
        <v>0</v>
      </c>
      <c r="M32" s="1">
        <f>IF(K32=M$2,A32,0)</f>
        <v>0</v>
      </c>
    </row>
    <row r="33" spans="1:13">
      <c r="A33" s="1" t="s">
        <v>41</v>
      </c>
      <c r="B33" s="1">
        <v>5942</v>
      </c>
      <c r="C33" s="1">
        <v>1137</v>
      </c>
      <c r="D33" s="1">
        <v>2686</v>
      </c>
      <c r="E33" s="1">
        <v>1327</v>
      </c>
      <c r="F33" s="1">
        <v>3256</v>
      </c>
      <c r="G33" s="1">
        <v>1004</v>
      </c>
      <c r="H33" s="1">
        <f>IF(B33=H$2,A33,0)</f>
        <v>0</v>
      </c>
      <c r="I33" s="1">
        <f>IF(C33=I$2,A33,0)</f>
        <v>0</v>
      </c>
      <c r="J33" s="1">
        <f t="shared" si="0"/>
        <v>570</v>
      </c>
      <c r="K33" s="1">
        <f t="shared" si="1"/>
        <v>323</v>
      </c>
      <c r="L33" s="1">
        <f>IF(J33=L$2,A33,0)</f>
        <v>0</v>
      </c>
      <c r="M33" s="1">
        <f>IF(K33=M$2,A33,0)</f>
        <v>0</v>
      </c>
    </row>
    <row r="34" spans="1:13">
      <c r="A34" s="1" t="s">
        <v>42</v>
      </c>
      <c r="B34" s="1">
        <v>27</v>
      </c>
      <c r="C34" s="1" t="s">
        <v>13</v>
      </c>
      <c r="D34" s="1">
        <v>13</v>
      </c>
      <c r="E34" s="1" t="s">
        <v>13</v>
      </c>
      <c r="F34" s="1">
        <v>14</v>
      </c>
      <c r="G34" s="1" t="s">
        <v>13</v>
      </c>
      <c r="H34" s="1">
        <f>IF(B34=H$2,A34,0)</f>
        <v>0</v>
      </c>
      <c r="I34" s="1">
        <f>IF(C34=I$2,A34,0)</f>
        <v>0</v>
      </c>
      <c r="J34" s="1">
        <f t="shared" si="0"/>
        <v>1</v>
      </c>
      <c r="K34" s="1" t="str">
        <f t="shared" si="1"/>
        <v/>
      </c>
      <c r="L34" s="1">
        <f>IF(J34=L$2,A34,0)</f>
        <v>0</v>
      </c>
      <c r="M34" s="1">
        <f>IF(K34=M$2,A34,0)</f>
        <v>0</v>
      </c>
    </row>
    <row r="35" spans="1:13">
      <c r="A35" s="1" t="s">
        <v>43</v>
      </c>
      <c r="B35" s="1">
        <v>11</v>
      </c>
      <c r="C35" s="1" t="s">
        <v>13</v>
      </c>
      <c r="D35" s="1">
        <v>9</v>
      </c>
      <c r="E35" s="1" t="s">
        <v>13</v>
      </c>
      <c r="F35" s="1">
        <v>2</v>
      </c>
      <c r="G35" s="1" t="s">
        <v>13</v>
      </c>
      <c r="H35" s="1">
        <f>IF(B35=H$2,A35,0)</f>
        <v>0</v>
      </c>
      <c r="I35" s="1">
        <f>IF(C35=I$2,A35,0)</f>
        <v>0</v>
      </c>
      <c r="J35" s="1">
        <f t="shared" si="0"/>
        <v>7</v>
      </c>
      <c r="K35" s="1" t="str">
        <f t="shared" si="1"/>
        <v/>
      </c>
      <c r="L35" s="1">
        <f>IF(J35=L$2,A35,0)</f>
        <v>0</v>
      </c>
      <c r="M35" s="1">
        <f>IF(K35=M$2,A35,0)</f>
        <v>0</v>
      </c>
    </row>
    <row r="36" spans="1:13">
      <c r="A36" s="1" t="s">
        <v>44</v>
      </c>
      <c r="B36" s="1">
        <v>142</v>
      </c>
      <c r="C36" s="1">
        <v>926</v>
      </c>
      <c r="D36" s="1">
        <v>73</v>
      </c>
      <c r="E36" s="1">
        <v>886</v>
      </c>
      <c r="F36" s="1">
        <v>69</v>
      </c>
      <c r="G36" s="1">
        <v>985</v>
      </c>
      <c r="H36" s="1">
        <f>IF(B36=H$2,A36,0)</f>
        <v>0</v>
      </c>
      <c r="I36" s="1">
        <f>IF(C36=I$2,A36,0)</f>
        <v>0</v>
      </c>
      <c r="J36" s="1">
        <f t="shared" si="0"/>
        <v>4</v>
      </c>
      <c r="K36" s="1">
        <f t="shared" si="1"/>
        <v>99</v>
      </c>
      <c r="L36" s="1">
        <f>IF(J36=L$2,A36,0)</f>
        <v>0</v>
      </c>
      <c r="M36" s="1">
        <f>IF(K36=M$2,A36,0)</f>
        <v>0</v>
      </c>
    </row>
    <row r="37" spans="1:13">
      <c r="A37" s="1" t="s">
        <v>45</v>
      </c>
      <c r="B37" s="1">
        <v>260</v>
      </c>
      <c r="C37" s="1">
        <v>1009</v>
      </c>
      <c r="D37" s="1">
        <v>136</v>
      </c>
      <c r="E37" s="1">
        <v>1020</v>
      </c>
      <c r="F37" s="1">
        <v>124</v>
      </c>
      <c r="G37" s="1">
        <v>986</v>
      </c>
      <c r="H37" s="1">
        <f>IF(B37=H$2,A37,0)</f>
        <v>0</v>
      </c>
      <c r="I37" s="1">
        <f>IF(C37=I$2,A37,0)</f>
        <v>0</v>
      </c>
      <c r="J37" s="1">
        <f t="shared" si="0"/>
        <v>12</v>
      </c>
      <c r="K37" s="1">
        <f t="shared" si="1"/>
        <v>34</v>
      </c>
      <c r="L37" s="1">
        <f>IF(J37=L$2,A37,0)</f>
        <v>0</v>
      </c>
      <c r="M37" s="1">
        <f>IF(K37=M$2,A37,0)</f>
        <v>0</v>
      </c>
    </row>
    <row r="38" spans="1:13">
      <c r="A38" s="1" t="s">
        <v>46</v>
      </c>
      <c r="B38" s="1">
        <v>317</v>
      </c>
      <c r="C38" s="1">
        <v>963</v>
      </c>
      <c r="D38" s="1">
        <v>141</v>
      </c>
      <c r="E38" s="1">
        <v>1134</v>
      </c>
      <c r="F38" s="1">
        <v>176</v>
      </c>
      <c r="G38" s="1">
        <v>824</v>
      </c>
      <c r="H38" s="1">
        <f>IF(B38=H$2,A38,0)</f>
        <v>0</v>
      </c>
      <c r="I38" s="1">
        <f>IF(C38=I$2,A38,0)</f>
        <v>0</v>
      </c>
      <c r="J38" s="1">
        <f t="shared" si="0"/>
        <v>35</v>
      </c>
      <c r="K38" s="1">
        <f t="shared" si="1"/>
        <v>310</v>
      </c>
      <c r="L38" s="1">
        <f>IF(J38=L$2,A38,0)</f>
        <v>0</v>
      </c>
      <c r="M38" s="1">
        <f>IF(K38=M$2,A38,0)</f>
        <v>0</v>
      </c>
    </row>
    <row r="39" spans="1:13">
      <c r="A39" s="1" t="s">
        <v>47</v>
      </c>
      <c r="B39" s="1">
        <v>235</v>
      </c>
      <c r="C39" s="1">
        <v>1198</v>
      </c>
      <c r="D39" s="1">
        <v>126</v>
      </c>
      <c r="E39" s="1">
        <v>1375</v>
      </c>
      <c r="F39" s="1">
        <v>109</v>
      </c>
      <c r="G39" s="1">
        <v>1025</v>
      </c>
      <c r="H39" s="1">
        <f>IF(B39=H$2,A39,0)</f>
        <v>0</v>
      </c>
      <c r="I39" s="1">
        <f>IF(C39=I$2,A39,0)</f>
        <v>0</v>
      </c>
      <c r="J39" s="1">
        <f t="shared" si="0"/>
        <v>17</v>
      </c>
      <c r="K39" s="1">
        <f t="shared" si="1"/>
        <v>350</v>
      </c>
      <c r="L39" s="1">
        <f>IF(J39=L$2,A39,0)</f>
        <v>0</v>
      </c>
      <c r="M39" s="1">
        <f>IF(K39=M$2,A39,0)</f>
        <v>0</v>
      </c>
    </row>
    <row r="40" spans="1:13">
      <c r="A40" s="1" t="s">
        <v>48</v>
      </c>
      <c r="B40" s="1">
        <v>95</v>
      </c>
      <c r="C40" s="1">
        <v>1232</v>
      </c>
      <c r="D40" s="1">
        <v>83</v>
      </c>
      <c r="E40" s="1">
        <v>1264</v>
      </c>
      <c r="F40" s="1">
        <v>12</v>
      </c>
      <c r="G40" s="1" t="s">
        <v>13</v>
      </c>
      <c r="H40" s="1">
        <f>IF(B40=H$2,A40,0)</f>
        <v>0</v>
      </c>
      <c r="I40" s="1">
        <f>IF(C40=I$2,A40,0)</f>
        <v>0</v>
      </c>
      <c r="J40" s="1">
        <f t="shared" si="0"/>
        <v>71</v>
      </c>
      <c r="K40" s="1" t="str">
        <f t="shared" si="1"/>
        <v/>
      </c>
      <c r="L40" s="1">
        <f>IF(J40=L$2,A40,0)</f>
        <v>0</v>
      </c>
      <c r="M40" s="1">
        <f>IF(K40=M$2,A40,0)</f>
        <v>0</v>
      </c>
    </row>
    <row r="41" spans="1:13">
      <c r="A41" s="1" t="s">
        <v>49</v>
      </c>
      <c r="B41" s="1">
        <v>592</v>
      </c>
      <c r="C41" s="1">
        <v>1002</v>
      </c>
      <c r="D41" s="1">
        <v>151</v>
      </c>
      <c r="E41" s="1">
        <v>1158</v>
      </c>
      <c r="F41" s="1">
        <v>441</v>
      </c>
      <c r="G41" s="1">
        <v>984</v>
      </c>
      <c r="H41" s="1">
        <f>IF(B41=H$2,A41,0)</f>
        <v>0</v>
      </c>
      <c r="I41" s="1">
        <f>IF(C41=I$2,A41,0)</f>
        <v>0</v>
      </c>
      <c r="J41" s="1">
        <f t="shared" si="0"/>
        <v>290</v>
      </c>
      <c r="K41" s="1">
        <f t="shared" si="1"/>
        <v>174</v>
      </c>
      <c r="L41" s="1">
        <f>IF(J41=L$2,A41,0)</f>
        <v>0</v>
      </c>
      <c r="M41" s="1">
        <f>IF(K41=M$2,A41,0)</f>
        <v>0</v>
      </c>
    </row>
    <row r="42" spans="1:13">
      <c r="A42" s="1" t="s">
        <v>50</v>
      </c>
      <c r="B42" s="1">
        <v>63</v>
      </c>
      <c r="C42" s="1">
        <v>998</v>
      </c>
      <c r="D42" s="1">
        <v>12</v>
      </c>
      <c r="E42" s="1" t="s">
        <v>13</v>
      </c>
      <c r="F42" s="1">
        <v>50</v>
      </c>
      <c r="G42" s="1">
        <v>898</v>
      </c>
      <c r="H42" s="1">
        <f>IF(B42=H$2,A42,0)</f>
        <v>0</v>
      </c>
      <c r="I42" s="1">
        <f>IF(C42=I$2,A42,0)</f>
        <v>0</v>
      </c>
      <c r="J42" s="1">
        <f t="shared" si="0"/>
        <v>38</v>
      </c>
      <c r="K42" s="1" t="str">
        <f t="shared" si="1"/>
        <v/>
      </c>
      <c r="L42" s="1">
        <f>IF(J42=L$2,A42,0)</f>
        <v>0</v>
      </c>
      <c r="M42" s="1">
        <f>IF(K42=M$2,A42,0)</f>
        <v>0</v>
      </c>
    </row>
    <row r="43" spans="1:13">
      <c r="A43" s="1" t="s">
        <v>51</v>
      </c>
      <c r="B43" s="1">
        <v>107</v>
      </c>
      <c r="C43" s="1">
        <v>990</v>
      </c>
      <c r="D43" s="1">
        <v>42</v>
      </c>
      <c r="E43" s="1" t="s">
        <v>13</v>
      </c>
      <c r="F43" s="1">
        <v>65</v>
      </c>
      <c r="G43" s="1">
        <v>1037</v>
      </c>
      <c r="H43" s="1">
        <f>IF(B43=H$2,A43,0)</f>
        <v>0</v>
      </c>
      <c r="I43" s="1">
        <f>IF(C43=I$2,A43,0)</f>
        <v>0</v>
      </c>
      <c r="J43" s="1">
        <f t="shared" si="0"/>
        <v>23</v>
      </c>
      <c r="K43" s="1" t="str">
        <f t="shared" si="1"/>
        <v/>
      </c>
      <c r="L43" s="1">
        <f>IF(J43=L$2,A43,0)</f>
        <v>0</v>
      </c>
      <c r="M43" s="1">
        <f>IF(K43=M$2,A43,0)</f>
        <v>0</v>
      </c>
    </row>
    <row r="44" spans="1:13">
      <c r="A44" s="1" t="s">
        <v>52</v>
      </c>
      <c r="B44" s="1">
        <v>111</v>
      </c>
      <c r="C44" s="1">
        <v>1028</v>
      </c>
      <c r="D44" s="1">
        <v>66</v>
      </c>
      <c r="E44" s="1">
        <v>1075</v>
      </c>
      <c r="F44" s="1">
        <v>44</v>
      </c>
      <c r="G44" s="1" t="s">
        <v>13</v>
      </c>
      <c r="H44" s="1">
        <f>IF(B44=H$2,A44,0)</f>
        <v>0</v>
      </c>
      <c r="I44" s="1">
        <f>IF(C44=I$2,A44,0)</f>
        <v>0</v>
      </c>
      <c r="J44" s="1">
        <f t="shared" si="0"/>
        <v>22</v>
      </c>
      <c r="K44" s="1" t="str">
        <f t="shared" si="1"/>
        <v/>
      </c>
      <c r="L44" s="1">
        <f>IF(J44=L$2,A44,0)</f>
        <v>0</v>
      </c>
      <c r="M44" s="1">
        <f>IF(K44=M$2,A44,0)</f>
        <v>0</v>
      </c>
    </row>
    <row r="45" spans="1:13">
      <c r="A45" s="1" t="s">
        <v>53</v>
      </c>
      <c r="B45" s="1">
        <v>529</v>
      </c>
      <c r="C45" s="1">
        <v>1431</v>
      </c>
      <c r="D45" s="1">
        <v>291</v>
      </c>
      <c r="E45" s="1">
        <v>1519</v>
      </c>
      <c r="F45" s="1">
        <v>237</v>
      </c>
      <c r="G45" s="1">
        <v>1348</v>
      </c>
      <c r="H45" s="1">
        <f>IF(B45=H$2,A45,0)</f>
        <v>0</v>
      </c>
      <c r="I45" s="1">
        <f>IF(C45=I$2,A45,0)</f>
        <v>0</v>
      </c>
      <c r="J45" s="1">
        <f t="shared" si="0"/>
        <v>54</v>
      </c>
      <c r="K45" s="1">
        <f t="shared" si="1"/>
        <v>171</v>
      </c>
      <c r="L45" s="1">
        <f>IF(J45=L$2,A45,0)</f>
        <v>0</v>
      </c>
      <c r="M45" s="1">
        <f>IF(K45=M$2,A45,0)</f>
        <v>0</v>
      </c>
    </row>
    <row r="46" spans="1:13">
      <c r="A46" s="1" t="s">
        <v>54</v>
      </c>
      <c r="B46" s="1">
        <v>117</v>
      </c>
      <c r="C46" s="1">
        <v>859</v>
      </c>
      <c r="D46" s="1">
        <v>27</v>
      </c>
      <c r="E46" s="1" t="s">
        <v>13</v>
      </c>
      <c r="F46" s="1">
        <v>90</v>
      </c>
      <c r="G46" s="1">
        <v>840</v>
      </c>
      <c r="H46" s="1">
        <f>IF(B46=H$2,A46,0)</f>
        <v>0</v>
      </c>
      <c r="I46" s="1">
        <f>IF(C46=I$2,A46,0)</f>
        <v>0</v>
      </c>
      <c r="J46" s="1">
        <f t="shared" si="0"/>
        <v>63</v>
      </c>
      <c r="K46" s="1" t="str">
        <f t="shared" si="1"/>
        <v/>
      </c>
      <c r="L46" s="1">
        <f>IF(J46=L$2,A46,0)</f>
        <v>0</v>
      </c>
      <c r="M46" s="1">
        <f>IF(K46=M$2,A46,0)</f>
        <v>0</v>
      </c>
    </row>
    <row r="47" spans="1:13">
      <c r="A47" s="1" t="s">
        <v>55</v>
      </c>
      <c r="B47" s="1">
        <v>62</v>
      </c>
      <c r="C47" s="1">
        <v>1136</v>
      </c>
      <c r="D47" s="1">
        <v>14</v>
      </c>
      <c r="E47" s="1" t="s">
        <v>13</v>
      </c>
      <c r="F47" s="1">
        <v>48</v>
      </c>
      <c r="G47" s="1" t="s">
        <v>13</v>
      </c>
      <c r="H47" s="1">
        <f>IF(B47=H$2,A47,0)</f>
        <v>0</v>
      </c>
      <c r="I47" s="1">
        <f>IF(C47=I$2,A47,0)</f>
        <v>0</v>
      </c>
      <c r="J47" s="1">
        <f t="shared" si="0"/>
        <v>34</v>
      </c>
      <c r="K47" s="1" t="str">
        <f t="shared" si="1"/>
        <v/>
      </c>
      <c r="L47" s="1">
        <f>IF(J47=L$2,A47,0)</f>
        <v>0</v>
      </c>
      <c r="M47" s="1">
        <f>IF(K47=M$2,A47,0)</f>
        <v>0</v>
      </c>
    </row>
    <row r="48" spans="1:13">
      <c r="A48" s="1" t="s">
        <v>56</v>
      </c>
      <c r="B48" s="1">
        <v>203</v>
      </c>
      <c r="C48" s="1">
        <v>1284</v>
      </c>
      <c r="D48" s="1">
        <v>85</v>
      </c>
      <c r="E48" s="1">
        <v>1411</v>
      </c>
      <c r="F48" s="1">
        <v>118</v>
      </c>
      <c r="G48" s="1">
        <v>1239</v>
      </c>
      <c r="H48" s="1">
        <f>IF(B48=H$2,A48,0)</f>
        <v>0</v>
      </c>
      <c r="I48" s="1">
        <f>IF(C48=I$2,A48,0)</f>
        <v>0</v>
      </c>
      <c r="J48" s="1">
        <f t="shared" si="0"/>
        <v>33</v>
      </c>
      <c r="K48" s="1">
        <f t="shared" si="1"/>
        <v>172</v>
      </c>
      <c r="L48" s="1">
        <f>IF(J48=L$2,A48,0)</f>
        <v>0</v>
      </c>
      <c r="M48" s="1">
        <f>IF(K48=M$2,A48,0)</f>
        <v>0</v>
      </c>
    </row>
    <row r="49" spans="1:13">
      <c r="A49" s="1" t="s">
        <v>57</v>
      </c>
      <c r="B49" s="1">
        <v>186</v>
      </c>
      <c r="C49" s="1">
        <v>1090</v>
      </c>
      <c r="D49" s="1">
        <v>74</v>
      </c>
      <c r="E49" s="1">
        <v>1461</v>
      </c>
      <c r="F49" s="1">
        <v>112</v>
      </c>
      <c r="G49" s="1">
        <v>969</v>
      </c>
      <c r="H49" s="1">
        <f>IF(B49=H$2,A49,0)</f>
        <v>0</v>
      </c>
      <c r="I49" s="1">
        <f>IF(C49=I$2,A49,0)</f>
        <v>0</v>
      </c>
      <c r="J49" s="1">
        <f t="shared" si="0"/>
        <v>38</v>
      </c>
      <c r="K49" s="1">
        <f t="shared" si="1"/>
        <v>492</v>
      </c>
      <c r="L49" s="1">
        <f>IF(J49=L$2,A49,0)</f>
        <v>0</v>
      </c>
      <c r="M49" s="1">
        <f>IF(K49=M$2,A49,0)</f>
        <v>0</v>
      </c>
    </row>
    <row r="50" spans="1:13">
      <c r="A50" s="1" t="s">
        <v>58</v>
      </c>
      <c r="B50" s="1">
        <v>1464</v>
      </c>
      <c r="C50" s="1">
        <v>1132</v>
      </c>
      <c r="D50" s="1">
        <v>618</v>
      </c>
      <c r="E50" s="1">
        <v>1345</v>
      </c>
      <c r="F50" s="1">
        <v>846</v>
      </c>
      <c r="G50" s="1">
        <v>988</v>
      </c>
      <c r="H50" s="1">
        <f>IF(B50=H$2,A50,0)</f>
        <v>0</v>
      </c>
      <c r="I50" s="1">
        <f>IF(C50=I$2,A50,0)</f>
        <v>0</v>
      </c>
      <c r="J50" s="1">
        <f t="shared" si="0"/>
        <v>228</v>
      </c>
      <c r="K50" s="1">
        <f t="shared" si="1"/>
        <v>357</v>
      </c>
      <c r="L50" s="1">
        <f>IF(J50=L$2,A50,0)</f>
        <v>0</v>
      </c>
      <c r="M50" s="1">
        <f>IF(K50=M$2,A50,0)</f>
        <v>0</v>
      </c>
    </row>
    <row r="51" spans="1:13">
      <c r="A51" s="1" t="s">
        <v>59</v>
      </c>
      <c r="B51" s="1">
        <v>42</v>
      </c>
      <c r="C51" s="1" t="s">
        <v>13</v>
      </c>
      <c r="D51" s="1">
        <v>21</v>
      </c>
      <c r="E51" s="1" t="s">
        <v>13</v>
      </c>
      <c r="F51" s="1">
        <v>21</v>
      </c>
      <c r="G51" s="1" t="s">
        <v>13</v>
      </c>
      <c r="H51" s="1">
        <f>IF(B51=H$2,A51,0)</f>
        <v>0</v>
      </c>
      <c r="I51" s="1">
        <f>IF(C51=I$2,A51,0)</f>
        <v>0</v>
      </c>
      <c r="J51" s="1">
        <f t="shared" si="0"/>
        <v>0</v>
      </c>
      <c r="K51" s="1" t="str">
        <f t="shared" si="1"/>
        <v/>
      </c>
      <c r="L51" s="1" t="str">
        <f>IF(J51=L$2,A51,0)</f>
        <v>Appraisers and assessors of real estate</v>
      </c>
      <c r="M51" s="1">
        <f>IF(K51=M$2,A51,0)</f>
        <v>0</v>
      </c>
    </row>
    <row r="52" spans="1:13">
      <c r="A52" s="1" t="s">
        <v>60</v>
      </c>
      <c r="B52" s="1">
        <v>44</v>
      </c>
      <c r="C52" s="1" t="s">
        <v>13</v>
      </c>
      <c r="D52" s="1">
        <v>17</v>
      </c>
      <c r="E52" s="1" t="s">
        <v>13</v>
      </c>
      <c r="F52" s="1">
        <v>28</v>
      </c>
      <c r="G52" s="1" t="s">
        <v>13</v>
      </c>
      <c r="H52" s="1">
        <f>IF(B52=H$2,A52,0)</f>
        <v>0</v>
      </c>
      <c r="I52" s="1">
        <f>IF(C52=I$2,A52,0)</f>
        <v>0</v>
      </c>
      <c r="J52" s="1">
        <f t="shared" si="0"/>
        <v>11</v>
      </c>
      <c r="K52" s="1" t="str">
        <f t="shared" si="1"/>
        <v/>
      </c>
      <c r="L52" s="1">
        <f>IF(J52=L$2,A52,0)</f>
        <v>0</v>
      </c>
      <c r="M52" s="1">
        <f>IF(K52=M$2,A52,0)</f>
        <v>0</v>
      </c>
    </row>
    <row r="53" spans="1:13">
      <c r="A53" s="1" t="s">
        <v>61</v>
      </c>
      <c r="B53" s="1">
        <v>17</v>
      </c>
      <c r="C53" s="1" t="s">
        <v>13</v>
      </c>
      <c r="D53" s="1">
        <v>8</v>
      </c>
      <c r="E53" s="1" t="s">
        <v>13</v>
      </c>
      <c r="F53" s="1">
        <v>9</v>
      </c>
      <c r="G53" s="1" t="s">
        <v>13</v>
      </c>
      <c r="H53" s="1">
        <f>IF(B53=H$2,A53,0)</f>
        <v>0</v>
      </c>
      <c r="I53" s="1">
        <f>IF(C53=I$2,A53,0)</f>
        <v>0</v>
      </c>
      <c r="J53" s="1">
        <f t="shared" si="0"/>
        <v>1</v>
      </c>
      <c r="K53" s="1" t="str">
        <f t="shared" si="1"/>
        <v/>
      </c>
      <c r="L53" s="1">
        <f>IF(J53=L$2,A53,0)</f>
        <v>0</v>
      </c>
      <c r="M53" s="1">
        <f>IF(K53=M$2,A53,0)</f>
        <v>0</v>
      </c>
    </row>
    <row r="54" spans="1:13">
      <c r="A54" s="1" t="s">
        <v>62</v>
      </c>
      <c r="B54" s="1">
        <v>295</v>
      </c>
      <c r="C54" s="1">
        <v>1426</v>
      </c>
      <c r="D54" s="1">
        <v>168</v>
      </c>
      <c r="E54" s="1">
        <v>1680</v>
      </c>
      <c r="F54" s="1">
        <v>127</v>
      </c>
      <c r="G54" s="1">
        <v>1171</v>
      </c>
      <c r="H54" s="1">
        <f>IF(B54=H$2,A54,0)</f>
        <v>0</v>
      </c>
      <c r="I54" s="1">
        <f>IF(C54=I$2,A54,0)</f>
        <v>0</v>
      </c>
      <c r="J54" s="1">
        <f t="shared" si="0"/>
        <v>41</v>
      </c>
      <c r="K54" s="1">
        <f t="shared" si="1"/>
        <v>509</v>
      </c>
      <c r="L54" s="1">
        <f>IF(J54=L$2,A54,0)</f>
        <v>0</v>
      </c>
      <c r="M54" s="1">
        <f>IF(K54=M$2,A54,0)</f>
        <v>0</v>
      </c>
    </row>
    <row r="55" spans="1:13">
      <c r="A55" s="1" t="s">
        <v>63</v>
      </c>
      <c r="B55" s="1">
        <v>407</v>
      </c>
      <c r="C55" s="1">
        <v>1419</v>
      </c>
      <c r="D55" s="1">
        <v>248</v>
      </c>
      <c r="E55" s="1">
        <v>1738</v>
      </c>
      <c r="F55" s="1">
        <v>159</v>
      </c>
      <c r="G55" s="1">
        <v>1033</v>
      </c>
      <c r="H55" s="1">
        <f>IF(B55=H$2,A55,0)</f>
        <v>0</v>
      </c>
      <c r="I55" s="1">
        <f>IF(C55=I$2,A55,0)</f>
        <v>0</v>
      </c>
      <c r="J55" s="1">
        <f t="shared" si="0"/>
        <v>89</v>
      </c>
      <c r="K55" s="1">
        <f t="shared" si="1"/>
        <v>705</v>
      </c>
      <c r="L55" s="1">
        <f>IF(J55=L$2,A55,0)</f>
        <v>0</v>
      </c>
      <c r="M55" s="1">
        <f>IF(K55=M$2,A55,0)</f>
        <v>0</v>
      </c>
    </row>
    <row r="56" spans="1:13">
      <c r="A56" s="1" t="s">
        <v>64</v>
      </c>
      <c r="B56" s="1">
        <v>106</v>
      </c>
      <c r="C56" s="1">
        <v>1149</v>
      </c>
      <c r="D56" s="1">
        <v>44</v>
      </c>
      <c r="E56" s="1" t="s">
        <v>13</v>
      </c>
      <c r="F56" s="1">
        <v>63</v>
      </c>
      <c r="G56" s="1">
        <v>956</v>
      </c>
      <c r="H56" s="1">
        <f>IF(B56=H$2,A56,0)</f>
        <v>0</v>
      </c>
      <c r="I56" s="1">
        <f>IF(C56=I$2,A56,0)</f>
        <v>0</v>
      </c>
      <c r="J56" s="1">
        <f t="shared" si="0"/>
        <v>19</v>
      </c>
      <c r="K56" s="1" t="str">
        <f t="shared" si="1"/>
        <v/>
      </c>
      <c r="L56" s="1">
        <f>IF(J56=L$2,A56,0)</f>
        <v>0</v>
      </c>
      <c r="M56" s="1">
        <f>IF(K56=M$2,A56,0)</f>
        <v>0</v>
      </c>
    </row>
    <row r="57" spans="1:13">
      <c r="A57" s="1" t="s">
        <v>65</v>
      </c>
      <c r="B57" s="1">
        <v>17</v>
      </c>
      <c r="C57" s="1" t="s">
        <v>13</v>
      </c>
      <c r="D57" s="1">
        <v>9</v>
      </c>
      <c r="E57" s="1" t="s">
        <v>13</v>
      </c>
      <c r="F57" s="1">
        <v>8</v>
      </c>
      <c r="G57" s="1" t="s">
        <v>13</v>
      </c>
      <c r="H57" s="1">
        <f>IF(B57=H$2,A57,0)</f>
        <v>0</v>
      </c>
      <c r="I57" s="1">
        <f>IF(C57=I$2,A57,0)</f>
        <v>0</v>
      </c>
      <c r="J57" s="1">
        <f t="shared" si="0"/>
        <v>1</v>
      </c>
      <c r="K57" s="1" t="str">
        <f t="shared" si="1"/>
        <v/>
      </c>
      <c r="L57" s="1">
        <f>IF(J57=L$2,A57,0)</f>
        <v>0</v>
      </c>
      <c r="M57" s="1">
        <f>IF(K57=M$2,A57,0)</f>
        <v>0</v>
      </c>
    </row>
    <row r="58" spans="1:13">
      <c r="A58" s="1" t="s">
        <v>66</v>
      </c>
      <c r="B58" s="1">
        <v>313</v>
      </c>
      <c r="C58" s="1">
        <v>997</v>
      </c>
      <c r="D58" s="1">
        <v>146</v>
      </c>
      <c r="E58" s="1">
        <v>1186</v>
      </c>
      <c r="F58" s="1">
        <v>166</v>
      </c>
      <c r="G58" s="1">
        <v>906</v>
      </c>
      <c r="H58" s="1">
        <f>IF(B58=H$2,A58,0)</f>
        <v>0</v>
      </c>
      <c r="I58" s="1">
        <f>IF(C58=I$2,A58,0)</f>
        <v>0</v>
      </c>
      <c r="J58" s="1">
        <f t="shared" si="0"/>
        <v>20</v>
      </c>
      <c r="K58" s="1">
        <f t="shared" si="1"/>
        <v>280</v>
      </c>
      <c r="L58" s="1">
        <f>IF(J58=L$2,A58,0)</f>
        <v>0</v>
      </c>
      <c r="M58" s="1">
        <f>IF(K58=M$2,A58,0)</f>
        <v>0</v>
      </c>
    </row>
    <row r="59" spans="1:13">
      <c r="A59" s="1" t="s">
        <v>67</v>
      </c>
      <c r="B59" s="1">
        <v>59</v>
      </c>
      <c r="C59" s="1">
        <v>1051</v>
      </c>
      <c r="D59" s="1">
        <v>20</v>
      </c>
      <c r="E59" s="1" t="s">
        <v>13</v>
      </c>
      <c r="F59" s="1">
        <v>39</v>
      </c>
      <c r="G59" s="1" t="s">
        <v>13</v>
      </c>
      <c r="H59" s="1">
        <f>IF(B59=H$2,A59,0)</f>
        <v>0</v>
      </c>
      <c r="I59" s="1">
        <f>IF(C59=I$2,A59,0)</f>
        <v>0</v>
      </c>
      <c r="J59" s="1">
        <f t="shared" si="0"/>
        <v>19</v>
      </c>
      <c r="K59" s="1" t="str">
        <f t="shared" si="1"/>
        <v/>
      </c>
      <c r="L59" s="1">
        <f>IF(J59=L$2,A59,0)</f>
        <v>0</v>
      </c>
      <c r="M59" s="1">
        <f>IF(K59=M$2,A59,0)</f>
        <v>0</v>
      </c>
    </row>
    <row r="60" spans="1:13">
      <c r="A60" s="1" t="s">
        <v>68</v>
      </c>
      <c r="B60" s="1">
        <v>56</v>
      </c>
      <c r="C60" s="1">
        <v>892</v>
      </c>
      <c r="D60" s="1">
        <v>19</v>
      </c>
      <c r="E60" s="1" t="s">
        <v>13</v>
      </c>
      <c r="F60" s="1">
        <v>37</v>
      </c>
      <c r="G60" s="1" t="s">
        <v>13</v>
      </c>
      <c r="H60" s="1">
        <f>IF(B60=H$2,A60,0)</f>
        <v>0</v>
      </c>
      <c r="I60" s="1">
        <f>IF(C60=I$2,A60,0)</f>
        <v>0</v>
      </c>
      <c r="J60" s="1">
        <f t="shared" si="0"/>
        <v>18</v>
      </c>
      <c r="K60" s="1" t="str">
        <f t="shared" si="1"/>
        <v/>
      </c>
      <c r="L60" s="1">
        <f>IF(J60=L$2,A60,0)</f>
        <v>0</v>
      </c>
      <c r="M60" s="1">
        <f>IF(K60=M$2,A60,0)</f>
        <v>0</v>
      </c>
    </row>
    <row r="61" spans="1:13">
      <c r="A61" s="1" t="s">
        <v>69</v>
      </c>
      <c r="B61" s="1">
        <v>66</v>
      </c>
      <c r="C61" s="1">
        <v>1162</v>
      </c>
      <c r="D61" s="1">
        <v>25</v>
      </c>
      <c r="E61" s="1" t="s">
        <v>13</v>
      </c>
      <c r="F61" s="1">
        <v>40</v>
      </c>
      <c r="G61" s="1" t="s">
        <v>13</v>
      </c>
      <c r="H61" s="1">
        <f>IF(B61=H$2,A61,0)</f>
        <v>0</v>
      </c>
      <c r="I61" s="1">
        <f>IF(C61=I$2,A61,0)</f>
        <v>0</v>
      </c>
      <c r="J61" s="1">
        <f t="shared" si="0"/>
        <v>15</v>
      </c>
      <c r="K61" s="1" t="str">
        <f t="shared" si="1"/>
        <v/>
      </c>
      <c r="L61" s="1">
        <f>IF(J61=L$2,A61,0)</f>
        <v>0</v>
      </c>
      <c r="M61" s="1">
        <f>IF(K61=M$2,A61,0)</f>
        <v>0</v>
      </c>
    </row>
    <row r="62" spans="1:13">
      <c r="A62" s="1" t="s">
        <v>70</v>
      </c>
      <c r="B62" s="1">
        <v>4009</v>
      </c>
      <c r="C62" s="1">
        <v>1428</v>
      </c>
      <c r="D62" s="1">
        <v>3036</v>
      </c>
      <c r="E62" s="1">
        <v>1503</v>
      </c>
      <c r="F62" s="1">
        <v>973</v>
      </c>
      <c r="G62" s="1">
        <v>1245</v>
      </c>
      <c r="H62" s="1">
        <f>IF(B62=H$2,A62,0)</f>
        <v>0</v>
      </c>
      <c r="I62" s="1">
        <f>IF(C62=I$2,A62,0)</f>
        <v>0</v>
      </c>
      <c r="J62" s="1">
        <f t="shared" si="0"/>
        <v>2063</v>
      </c>
      <c r="K62" s="1">
        <f t="shared" si="1"/>
        <v>258</v>
      </c>
      <c r="L62" s="1">
        <f>IF(J62=L$2,A62,0)</f>
        <v>0</v>
      </c>
      <c r="M62" s="1">
        <f>IF(K62=M$2,A62,0)</f>
        <v>0</v>
      </c>
    </row>
    <row r="63" spans="1:13">
      <c r="A63" s="1" t="s">
        <v>71</v>
      </c>
      <c r="B63" s="1">
        <v>28</v>
      </c>
      <c r="C63" s="1" t="s">
        <v>13</v>
      </c>
      <c r="D63" s="1">
        <v>23</v>
      </c>
      <c r="E63" s="1" t="s">
        <v>13</v>
      </c>
      <c r="F63" s="1">
        <v>5</v>
      </c>
      <c r="G63" s="1" t="s">
        <v>13</v>
      </c>
      <c r="H63" s="1">
        <f>IF(B63=H$2,A63,0)</f>
        <v>0</v>
      </c>
      <c r="I63" s="1">
        <f>IF(C63=I$2,A63,0)</f>
        <v>0</v>
      </c>
      <c r="J63" s="1">
        <f t="shared" si="0"/>
        <v>18</v>
      </c>
      <c r="K63" s="1" t="str">
        <f t="shared" si="1"/>
        <v/>
      </c>
      <c r="L63" s="1">
        <f>IF(J63=L$2,A63,0)</f>
        <v>0</v>
      </c>
      <c r="M63" s="1">
        <f>IF(K63=M$2,A63,0)</f>
        <v>0</v>
      </c>
    </row>
    <row r="64" spans="1:13">
      <c r="A64" s="1" t="s">
        <v>72</v>
      </c>
      <c r="B64" s="1">
        <v>499</v>
      </c>
      <c r="C64" s="1">
        <v>1389</v>
      </c>
      <c r="D64" s="1">
        <v>325</v>
      </c>
      <c r="E64" s="1">
        <v>1462</v>
      </c>
      <c r="F64" s="1">
        <v>173</v>
      </c>
      <c r="G64" s="1">
        <v>1256</v>
      </c>
      <c r="H64" s="1">
        <f>IF(B64=H$2,A64,0)</f>
        <v>0</v>
      </c>
      <c r="I64" s="1">
        <f>IF(C64=I$2,A64,0)</f>
        <v>0</v>
      </c>
      <c r="J64" s="1">
        <f t="shared" si="0"/>
        <v>152</v>
      </c>
      <c r="K64" s="1">
        <f t="shared" si="1"/>
        <v>206</v>
      </c>
      <c r="L64" s="1">
        <f>IF(J64=L$2,A64,0)</f>
        <v>0</v>
      </c>
      <c r="M64" s="1">
        <f>IF(K64=M$2,A64,0)</f>
        <v>0</v>
      </c>
    </row>
    <row r="65" spans="1:13">
      <c r="A65" s="1" t="s">
        <v>73</v>
      </c>
      <c r="B65" s="1">
        <v>67</v>
      </c>
      <c r="C65" s="1">
        <v>1538</v>
      </c>
      <c r="D65" s="1">
        <v>56</v>
      </c>
      <c r="E65" s="1">
        <v>1562</v>
      </c>
      <c r="F65" s="1">
        <v>11</v>
      </c>
      <c r="G65" s="1" t="s">
        <v>13</v>
      </c>
      <c r="H65" s="1">
        <f>IF(B65=H$2,A65,0)</f>
        <v>0</v>
      </c>
      <c r="I65" s="1">
        <f>IF(C65=I$2,A65,0)</f>
        <v>0</v>
      </c>
      <c r="J65" s="1">
        <f t="shared" si="0"/>
        <v>45</v>
      </c>
      <c r="K65" s="1" t="str">
        <f t="shared" si="1"/>
        <v/>
      </c>
      <c r="L65" s="1">
        <f>IF(J65=L$2,A65,0)</f>
        <v>0</v>
      </c>
      <c r="M65" s="1">
        <f>IF(K65=M$2,A65,0)</f>
        <v>0</v>
      </c>
    </row>
    <row r="66" spans="1:13">
      <c r="A66" s="1" t="s">
        <v>74</v>
      </c>
      <c r="B66" s="1">
        <v>450</v>
      </c>
      <c r="C66" s="1">
        <v>1438</v>
      </c>
      <c r="D66" s="1">
        <v>357</v>
      </c>
      <c r="E66" s="1">
        <v>1501</v>
      </c>
      <c r="F66" s="1">
        <v>93</v>
      </c>
      <c r="G66" s="1">
        <v>1302</v>
      </c>
      <c r="H66" s="1">
        <f>IF(B66=H$2,A66,0)</f>
        <v>0</v>
      </c>
      <c r="I66" s="1">
        <f>IF(C66=I$2,A66,0)</f>
        <v>0</v>
      </c>
      <c r="J66" s="1">
        <f t="shared" si="0"/>
        <v>264</v>
      </c>
      <c r="K66" s="1">
        <f t="shared" si="1"/>
        <v>199</v>
      </c>
      <c r="L66" s="1">
        <f>IF(J66=L$2,A66,0)</f>
        <v>0</v>
      </c>
      <c r="M66" s="1">
        <f>IF(K66=M$2,A66,0)</f>
        <v>0</v>
      </c>
    </row>
    <row r="67" spans="1:13">
      <c r="A67" s="1" t="s">
        <v>75</v>
      </c>
      <c r="B67" s="1">
        <v>1287</v>
      </c>
      <c r="C67" s="1">
        <v>1682</v>
      </c>
      <c r="D67" s="1">
        <v>1054</v>
      </c>
      <c r="E67" s="1">
        <v>1751</v>
      </c>
      <c r="F67" s="1">
        <v>232</v>
      </c>
      <c r="G67" s="1">
        <v>1415</v>
      </c>
      <c r="H67" s="1">
        <f>IF(B67=H$2,A67,0)</f>
        <v>0</v>
      </c>
      <c r="I67" s="1">
        <f>IF(C67=I$2,A67,0)</f>
        <v>0</v>
      </c>
      <c r="J67" s="1">
        <f t="shared" ref="J67:J130" si="2">IF(AND(F67&lt;&gt;"Na",D67&lt;&gt;"Na"),ABS(D67-F67),"")</f>
        <v>822</v>
      </c>
      <c r="K67" s="1">
        <f t="shared" ref="K67:K130" si="3">IF(AND(G67&lt;&gt;"Na",E67&lt;&gt;"Na"),ABS(E67-G67),"")</f>
        <v>336</v>
      </c>
      <c r="L67" s="1">
        <f>IF(J67=L$2,A67,0)</f>
        <v>0</v>
      </c>
      <c r="M67" s="1">
        <f>IF(K67=M$2,A67,0)</f>
        <v>0</v>
      </c>
    </row>
    <row r="68" spans="1:13">
      <c r="A68" s="1" t="s">
        <v>76</v>
      </c>
      <c r="B68" s="1">
        <v>151</v>
      </c>
      <c r="C68" s="1">
        <v>1165</v>
      </c>
      <c r="D68" s="1">
        <v>98</v>
      </c>
      <c r="E68" s="1">
        <v>1233</v>
      </c>
      <c r="F68" s="1">
        <v>53</v>
      </c>
      <c r="G68" s="1">
        <v>1026</v>
      </c>
      <c r="H68" s="1">
        <f>IF(B68=H$2,A68,0)</f>
        <v>0</v>
      </c>
      <c r="I68" s="1">
        <f>IF(C68=I$2,A68,0)</f>
        <v>0</v>
      </c>
      <c r="J68" s="1">
        <f t="shared" si="2"/>
        <v>45</v>
      </c>
      <c r="K68" s="1">
        <f t="shared" si="3"/>
        <v>207</v>
      </c>
      <c r="L68" s="1">
        <f>IF(J68=L$2,A68,0)</f>
        <v>0</v>
      </c>
      <c r="M68" s="1">
        <f>IF(K68=M$2,A68,0)</f>
        <v>0</v>
      </c>
    </row>
    <row r="69" spans="1:13">
      <c r="A69" s="1" t="s">
        <v>77</v>
      </c>
      <c r="B69" s="1">
        <v>396</v>
      </c>
      <c r="C69" s="1">
        <v>1079</v>
      </c>
      <c r="D69" s="1">
        <v>291</v>
      </c>
      <c r="E69" s="1">
        <v>1135</v>
      </c>
      <c r="F69" s="1">
        <v>105</v>
      </c>
      <c r="G69" s="1">
        <v>908</v>
      </c>
      <c r="H69" s="1">
        <f>IF(B69=H$2,A69,0)</f>
        <v>0</v>
      </c>
      <c r="I69" s="1">
        <f>IF(C69=I$2,A69,0)</f>
        <v>0</v>
      </c>
      <c r="J69" s="1">
        <f t="shared" si="2"/>
        <v>186</v>
      </c>
      <c r="K69" s="1">
        <f t="shared" si="3"/>
        <v>227</v>
      </c>
      <c r="L69" s="1">
        <f>IF(J69=L$2,A69,0)</f>
        <v>0</v>
      </c>
      <c r="M69" s="1">
        <f>IF(K69=M$2,A69,0)</f>
        <v>0</v>
      </c>
    </row>
    <row r="70" spans="1:13">
      <c r="A70" s="1" t="s">
        <v>78</v>
      </c>
      <c r="B70" s="1">
        <v>90</v>
      </c>
      <c r="C70" s="1">
        <v>1536</v>
      </c>
      <c r="D70" s="1">
        <v>58</v>
      </c>
      <c r="E70" s="1">
        <v>1829</v>
      </c>
      <c r="F70" s="1">
        <v>32</v>
      </c>
      <c r="G70" s="1" t="s">
        <v>13</v>
      </c>
      <c r="H70" s="1">
        <f>IF(B70=H$2,A70,0)</f>
        <v>0</v>
      </c>
      <c r="I70" s="1">
        <f>IF(C70=I$2,A70,0)</f>
        <v>0</v>
      </c>
      <c r="J70" s="1">
        <f t="shared" si="2"/>
        <v>26</v>
      </c>
      <c r="K70" s="1" t="str">
        <f t="shared" si="3"/>
        <v/>
      </c>
      <c r="L70" s="1">
        <f>IF(J70=L$2,A70,0)</f>
        <v>0</v>
      </c>
      <c r="M70" s="1">
        <f>IF(K70=M$2,A70,0)</f>
        <v>0</v>
      </c>
    </row>
    <row r="71" spans="1:13">
      <c r="A71" s="1" t="s">
        <v>79</v>
      </c>
      <c r="B71" s="1">
        <v>208</v>
      </c>
      <c r="C71" s="1">
        <v>1242</v>
      </c>
      <c r="D71" s="1">
        <v>179</v>
      </c>
      <c r="E71" s="1">
        <v>1266</v>
      </c>
      <c r="F71" s="1">
        <v>28</v>
      </c>
      <c r="G71" s="1" t="s">
        <v>13</v>
      </c>
      <c r="H71" s="1">
        <f>IF(B71=H$2,A71,0)</f>
        <v>0</v>
      </c>
      <c r="I71" s="1">
        <f>IF(C71=I$2,A71,0)</f>
        <v>0</v>
      </c>
      <c r="J71" s="1">
        <f t="shared" si="2"/>
        <v>151</v>
      </c>
      <c r="K71" s="1" t="str">
        <f t="shared" si="3"/>
        <v/>
      </c>
      <c r="L71" s="1">
        <f>IF(J71=L$2,A71,0)</f>
        <v>0</v>
      </c>
      <c r="M71" s="1">
        <f>IF(K71=M$2,A71,0)</f>
        <v>0</v>
      </c>
    </row>
    <row r="72" spans="1:13">
      <c r="A72" s="1" t="s">
        <v>80</v>
      </c>
      <c r="B72" s="1">
        <v>115</v>
      </c>
      <c r="C72" s="1">
        <v>1552</v>
      </c>
      <c r="D72" s="1">
        <v>100</v>
      </c>
      <c r="E72" s="1">
        <v>1577</v>
      </c>
      <c r="F72" s="1">
        <v>15</v>
      </c>
      <c r="G72" s="1" t="s">
        <v>13</v>
      </c>
      <c r="H72" s="1">
        <f>IF(B72=H$2,A72,0)</f>
        <v>0</v>
      </c>
      <c r="I72" s="1">
        <f>IF(C72=I$2,A72,0)</f>
        <v>0</v>
      </c>
      <c r="J72" s="1">
        <f t="shared" si="2"/>
        <v>85</v>
      </c>
      <c r="K72" s="1" t="str">
        <f t="shared" si="3"/>
        <v/>
      </c>
      <c r="L72" s="1">
        <f>IF(J72=L$2,A72,0)</f>
        <v>0</v>
      </c>
      <c r="M72" s="1">
        <f>IF(K72=M$2,A72,0)</f>
        <v>0</v>
      </c>
    </row>
    <row r="73" spans="1:13">
      <c r="A73" s="1" t="s">
        <v>81</v>
      </c>
      <c r="B73" s="1">
        <v>490</v>
      </c>
      <c r="C73" s="1">
        <v>1227</v>
      </c>
      <c r="D73" s="1">
        <v>374</v>
      </c>
      <c r="E73" s="1">
        <v>1252</v>
      </c>
      <c r="F73" s="1">
        <v>116</v>
      </c>
      <c r="G73" s="1">
        <v>1145</v>
      </c>
      <c r="H73" s="1">
        <f>IF(B73=H$2,A73,0)</f>
        <v>0</v>
      </c>
      <c r="I73" s="1">
        <f>IF(C73=I$2,A73,0)</f>
        <v>0</v>
      </c>
      <c r="J73" s="1">
        <f t="shared" si="2"/>
        <v>258</v>
      </c>
      <c r="K73" s="1">
        <f t="shared" si="3"/>
        <v>107</v>
      </c>
      <c r="L73" s="1">
        <f>IF(J73=L$2,A73,0)</f>
        <v>0</v>
      </c>
      <c r="M73" s="1">
        <f>IF(K73=M$2,A73,0)</f>
        <v>0</v>
      </c>
    </row>
    <row r="74" spans="1:13">
      <c r="A74" s="1" t="s">
        <v>82</v>
      </c>
      <c r="B74" s="1">
        <v>24</v>
      </c>
      <c r="C74" s="1" t="s">
        <v>13</v>
      </c>
      <c r="D74" s="1">
        <v>18</v>
      </c>
      <c r="E74" s="1" t="s">
        <v>13</v>
      </c>
      <c r="F74" s="1">
        <v>6</v>
      </c>
      <c r="G74" s="1" t="s">
        <v>13</v>
      </c>
      <c r="H74" s="1">
        <f>IF(B74=H$2,A74,0)</f>
        <v>0</v>
      </c>
      <c r="I74" s="1">
        <f>IF(C74=I$2,A74,0)</f>
        <v>0</v>
      </c>
      <c r="J74" s="1">
        <f t="shared" si="2"/>
        <v>12</v>
      </c>
      <c r="K74" s="1" t="str">
        <f t="shared" si="3"/>
        <v/>
      </c>
      <c r="L74" s="1">
        <f>IF(J74=L$2,A74,0)</f>
        <v>0</v>
      </c>
      <c r="M74" s="1">
        <f>IF(K74=M$2,A74,0)</f>
        <v>0</v>
      </c>
    </row>
    <row r="75" spans="1:13">
      <c r="A75" s="1" t="s">
        <v>83</v>
      </c>
      <c r="B75" s="1">
        <v>6</v>
      </c>
      <c r="C75" s="1" t="s">
        <v>13</v>
      </c>
      <c r="D75" s="1">
        <v>6</v>
      </c>
      <c r="E75" s="1" t="s">
        <v>13</v>
      </c>
      <c r="F75" s="1">
        <v>0</v>
      </c>
      <c r="G75" s="1" t="s">
        <v>13</v>
      </c>
      <c r="H75" s="1">
        <f>IF(B75=H$2,A75,0)</f>
        <v>0</v>
      </c>
      <c r="I75" s="1">
        <f>IF(C75=I$2,A75,0)</f>
        <v>0</v>
      </c>
      <c r="J75" s="1">
        <f t="shared" si="2"/>
        <v>6</v>
      </c>
      <c r="K75" s="1" t="str">
        <f t="shared" si="3"/>
        <v/>
      </c>
      <c r="L75" s="1">
        <f>IF(J75=L$2,A75,0)</f>
        <v>0</v>
      </c>
      <c r="M75" s="1">
        <f>IF(K75=M$2,A75,0)</f>
        <v>0</v>
      </c>
    </row>
    <row r="76" spans="1:13">
      <c r="A76" s="1" t="s">
        <v>84</v>
      </c>
      <c r="B76" s="1">
        <v>122</v>
      </c>
      <c r="C76" s="1">
        <v>1441</v>
      </c>
      <c r="D76" s="1">
        <v>59</v>
      </c>
      <c r="E76" s="1">
        <v>1574</v>
      </c>
      <c r="F76" s="1">
        <v>63</v>
      </c>
      <c r="G76" s="1">
        <v>1325</v>
      </c>
      <c r="H76" s="1">
        <f>IF(B76=H$2,A76,0)</f>
        <v>0</v>
      </c>
      <c r="I76" s="1">
        <f>IF(C76=I$2,A76,0)</f>
        <v>0</v>
      </c>
      <c r="J76" s="1">
        <f t="shared" si="2"/>
        <v>4</v>
      </c>
      <c r="K76" s="1">
        <f t="shared" si="3"/>
        <v>249</v>
      </c>
      <c r="L76" s="1">
        <f>IF(J76=L$2,A76,0)</f>
        <v>0</v>
      </c>
      <c r="M76" s="1">
        <f>IF(K76=M$2,A76,0)</f>
        <v>0</v>
      </c>
    </row>
    <row r="77" spans="1:13">
      <c r="A77" s="1" t="s">
        <v>85</v>
      </c>
      <c r="B77" s="1">
        <v>76</v>
      </c>
      <c r="C77" s="1">
        <v>1275</v>
      </c>
      <c r="D77" s="1">
        <v>37</v>
      </c>
      <c r="E77" s="1" t="s">
        <v>13</v>
      </c>
      <c r="F77" s="1">
        <v>39</v>
      </c>
      <c r="G77" s="1" t="s">
        <v>13</v>
      </c>
      <c r="H77" s="1">
        <f>IF(B77=H$2,A77,0)</f>
        <v>0</v>
      </c>
      <c r="I77" s="1">
        <f>IF(C77=I$2,A77,0)</f>
        <v>0</v>
      </c>
      <c r="J77" s="1">
        <f t="shared" si="2"/>
        <v>2</v>
      </c>
      <c r="K77" s="1" t="str">
        <f t="shared" si="3"/>
        <v/>
      </c>
      <c r="L77" s="1">
        <f>IF(J77=L$2,A77,0)</f>
        <v>0</v>
      </c>
      <c r="M77" s="1">
        <f>IF(K77=M$2,A77,0)</f>
        <v>0</v>
      </c>
    </row>
    <row r="78" spans="1:13">
      <c r="A78" s="1" t="s">
        <v>86</v>
      </c>
      <c r="B78" s="1">
        <v>1</v>
      </c>
      <c r="C78" s="1" t="s">
        <v>13</v>
      </c>
      <c r="D78" s="1">
        <v>1</v>
      </c>
      <c r="E78" s="1" t="s">
        <v>13</v>
      </c>
      <c r="F78" s="1">
        <v>0</v>
      </c>
      <c r="G78" s="1" t="s">
        <v>13</v>
      </c>
      <c r="H78" s="1">
        <f>IF(B78=H$2,A78,0)</f>
        <v>0</v>
      </c>
      <c r="I78" s="1">
        <f>IF(C78=I$2,A78,0)</f>
        <v>0</v>
      </c>
      <c r="J78" s="1">
        <f t="shared" si="2"/>
        <v>1</v>
      </c>
      <c r="K78" s="1" t="str">
        <f t="shared" si="3"/>
        <v/>
      </c>
      <c r="L78" s="1">
        <f>IF(J78=L$2,A78,0)</f>
        <v>0</v>
      </c>
      <c r="M78" s="1">
        <f>IF(K78=M$2,A78,0)</f>
        <v>0</v>
      </c>
    </row>
    <row r="79" spans="1:13">
      <c r="A79" s="1" t="s">
        <v>87</v>
      </c>
      <c r="B79" s="1">
        <v>2656</v>
      </c>
      <c r="C79" s="1">
        <v>1424</v>
      </c>
      <c r="D79" s="1">
        <v>2272</v>
      </c>
      <c r="E79" s="1">
        <v>1452</v>
      </c>
      <c r="F79" s="1">
        <v>383</v>
      </c>
      <c r="G79" s="1">
        <v>1257</v>
      </c>
      <c r="H79" s="1">
        <f>IF(B79=H$2,A79,0)</f>
        <v>0</v>
      </c>
      <c r="I79" s="1">
        <f>IF(C79=I$2,A79,0)</f>
        <v>0</v>
      </c>
      <c r="J79" s="1">
        <f t="shared" si="2"/>
        <v>1889</v>
      </c>
      <c r="K79" s="1">
        <f t="shared" si="3"/>
        <v>195</v>
      </c>
      <c r="L79" s="1">
        <f>IF(J79=L$2,A79,0)</f>
        <v>0</v>
      </c>
      <c r="M79" s="1">
        <f>IF(K79=M$2,A79,0)</f>
        <v>0</v>
      </c>
    </row>
    <row r="80" spans="1:13">
      <c r="A80" s="1" t="s">
        <v>88</v>
      </c>
      <c r="B80" s="1">
        <v>138</v>
      </c>
      <c r="C80" s="1">
        <v>1441</v>
      </c>
      <c r="D80" s="1">
        <v>106</v>
      </c>
      <c r="E80" s="1">
        <v>1492</v>
      </c>
      <c r="F80" s="1">
        <v>31</v>
      </c>
      <c r="G80" s="1" t="s">
        <v>13</v>
      </c>
      <c r="H80" s="1">
        <f>IF(B80=H$2,A80,0)</f>
        <v>0</v>
      </c>
      <c r="I80" s="1">
        <f>IF(C80=I$2,A80,0)</f>
        <v>0</v>
      </c>
      <c r="J80" s="1">
        <f t="shared" si="2"/>
        <v>75</v>
      </c>
      <c r="K80" s="1" t="str">
        <f t="shared" si="3"/>
        <v/>
      </c>
      <c r="L80" s="1">
        <f>IF(J80=L$2,A80,0)</f>
        <v>0</v>
      </c>
      <c r="M80" s="1">
        <f>IF(K80=M$2,A80,0)</f>
        <v>0</v>
      </c>
    </row>
    <row r="81" spans="1:13">
      <c r="A81" s="1" t="s">
        <v>89</v>
      </c>
      <c r="B81" s="1">
        <v>29</v>
      </c>
      <c r="C81" s="1" t="s">
        <v>13</v>
      </c>
      <c r="D81" s="1">
        <v>23</v>
      </c>
      <c r="E81" s="1" t="s">
        <v>13</v>
      </c>
      <c r="F81" s="1">
        <v>6</v>
      </c>
      <c r="G81" s="1" t="s">
        <v>13</v>
      </c>
      <c r="H81" s="1">
        <f>IF(B81=H$2,A81,0)</f>
        <v>0</v>
      </c>
      <c r="I81" s="1">
        <f>IF(C81=I$2,A81,0)</f>
        <v>0</v>
      </c>
      <c r="J81" s="1">
        <f t="shared" si="2"/>
        <v>17</v>
      </c>
      <c r="K81" s="1" t="str">
        <f t="shared" si="3"/>
        <v/>
      </c>
      <c r="L81" s="1">
        <f>IF(J81=L$2,A81,0)</f>
        <v>0</v>
      </c>
      <c r="M81" s="1">
        <f>IF(K81=M$2,A81,0)</f>
        <v>0</v>
      </c>
    </row>
    <row r="82" spans="1:13">
      <c r="A82" s="1" t="s">
        <v>90</v>
      </c>
      <c r="B82" s="1">
        <v>140</v>
      </c>
      <c r="C82" s="1">
        <v>1662</v>
      </c>
      <c r="D82" s="1">
        <v>122</v>
      </c>
      <c r="E82" s="1">
        <v>1668</v>
      </c>
      <c r="F82" s="1">
        <v>18</v>
      </c>
      <c r="G82" s="1" t="s">
        <v>13</v>
      </c>
      <c r="H82" s="1">
        <f>IF(B82=H$2,A82,0)</f>
        <v>0</v>
      </c>
      <c r="I82" s="1">
        <f>IF(C82=I$2,A82,0)</f>
        <v>0</v>
      </c>
      <c r="J82" s="1">
        <f t="shared" si="2"/>
        <v>104</v>
      </c>
      <c r="K82" s="1" t="str">
        <f t="shared" si="3"/>
        <v/>
      </c>
      <c r="L82" s="1">
        <f>IF(J82=L$2,A82,0)</f>
        <v>0</v>
      </c>
      <c r="M82" s="1">
        <f>IF(K82=M$2,A82,0)</f>
        <v>0</v>
      </c>
    </row>
    <row r="83" spans="1:13">
      <c r="A83" s="1" t="s">
        <v>91</v>
      </c>
      <c r="B83" s="1">
        <v>5</v>
      </c>
      <c r="C83" s="1" t="s">
        <v>13</v>
      </c>
      <c r="D83" s="1">
        <v>5</v>
      </c>
      <c r="E83" s="1" t="s">
        <v>13</v>
      </c>
      <c r="F83" s="1">
        <v>0</v>
      </c>
      <c r="G83" s="1" t="s">
        <v>13</v>
      </c>
      <c r="H83" s="1">
        <f>IF(B83=H$2,A83,0)</f>
        <v>0</v>
      </c>
      <c r="I83" s="1">
        <f>IF(C83=I$2,A83,0)</f>
        <v>0</v>
      </c>
      <c r="J83" s="1">
        <f t="shared" si="2"/>
        <v>5</v>
      </c>
      <c r="K83" s="1" t="str">
        <f t="shared" si="3"/>
        <v/>
      </c>
      <c r="L83" s="1">
        <f>IF(J83=L$2,A83,0)</f>
        <v>0</v>
      </c>
      <c r="M83" s="1">
        <f>IF(K83=M$2,A83,0)</f>
        <v>0</v>
      </c>
    </row>
    <row r="84" spans="1:13">
      <c r="A84" s="1" t="s">
        <v>92</v>
      </c>
      <c r="B84" s="1">
        <v>12</v>
      </c>
      <c r="C84" s="1" t="s">
        <v>13</v>
      </c>
      <c r="D84" s="1">
        <v>10</v>
      </c>
      <c r="E84" s="1" t="s">
        <v>13</v>
      </c>
      <c r="F84" s="1">
        <v>2</v>
      </c>
      <c r="G84" s="1" t="s">
        <v>13</v>
      </c>
      <c r="H84" s="1">
        <f>IF(B84=H$2,A84,0)</f>
        <v>0</v>
      </c>
      <c r="I84" s="1">
        <f>IF(C84=I$2,A84,0)</f>
        <v>0</v>
      </c>
      <c r="J84" s="1">
        <f t="shared" si="2"/>
        <v>8</v>
      </c>
      <c r="K84" s="1" t="str">
        <f t="shared" si="3"/>
        <v/>
      </c>
      <c r="L84" s="1">
        <f>IF(J84=L$2,A84,0)</f>
        <v>0</v>
      </c>
      <c r="M84" s="1">
        <f>IF(K84=M$2,A84,0)</f>
        <v>0</v>
      </c>
    </row>
    <row r="85" spans="1:13">
      <c r="A85" s="1" t="s">
        <v>93</v>
      </c>
      <c r="B85" s="1">
        <v>79</v>
      </c>
      <c r="C85" s="1">
        <v>1532</v>
      </c>
      <c r="D85" s="1">
        <v>69</v>
      </c>
      <c r="E85" s="1">
        <v>1583</v>
      </c>
      <c r="F85" s="1">
        <v>10</v>
      </c>
      <c r="G85" s="1" t="s">
        <v>13</v>
      </c>
      <c r="H85" s="1">
        <f>IF(B85=H$2,A85,0)</f>
        <v>0</v>
      </c>
      <c r="I85" s="1">
        <f>IF(C85=I$2,A85,0)</f>
        <v>0</v>
      </c>
      <c r="J85" s="1">
        <f t="shared" si="2"/>
        <v>59</v>
      </c>
      <c r="K85" s="1" t="str">
        <f t="shared" si="3"/>
        <v/>
      </c>
      <c r="L85" s="1">
        <f>IF(J85=L$2,A85,0)</f>
        <v>0</v>
      </c>
      <c r="M85" s="1">
        <f>IF(K85=M$2,A85,0)</f>
        <v>0</v>
      </c>
    </row>
    <row r="86" spans="1:13">
      <c r="A86" s="1" t="s">
        <v>94</v>
      </c>
      <c r="B86" s="1">
        <v>316</v>
      </c>
      <c r="C86" s="1">
        <v>1460</v>
      </c>
      <c r="D86" s="1">
        <v>275</v>
      </c>
      <c r="E86" s="1">
        <v>1474</v>
      </c>
      <c r="F86" s="1">
        <v>41</v>
      </c>
      <c r="G86" s="1" t="s">
        <v>13</v>
      </c>
      <c r="H86" s="1">
        <f>IF(B86=H$2,A86,0)</f>
        <v>0</v>
      </c>
      <c r="I86" s="1">
        <f>IF(C86=I$2,A86,0)</f>
        <v>0</v>
      </c>
      <c r="J86" s="1">
        <f t="shared" si="2"/>
        <v>234</v>
      </c>
      <c r="K86" s="1" t="str">
        <f t="shared" si="3"/>
        <v/>
      </c>
      <c r="L86" s="1">
        <f>IF(J86=L$2,A86,0)</f>
        <v>0</v>
      </c>
      <c r="M86" s="1">
        <f>IF(K86=M$2,A86,0)</f>
        <v>0</v>
      </c>
    </row>
    <row r="87" spans="1:13">
      <c r="A87" s="1" t="s">
        <v>95</v>
      </c>
      <c r="B87" s="1">
        <v>72</v>
      </c>
      <c r="C87" s="1">
        <v>1876</v>
      </c>
      <c r="D87" s="1">
        <v>62</v>
      </c>
      <c r="E87" s="1">
        <v>1871</v>
      </c>
      <c r="F87" s="1">
        <v>10</v>
      </c>
      <c r="G87" s="1" t="s">
        <v>13</v>
      </c>
      <c r="H87" s="1">
        <f>IF(B87=H$2,A87,0)</f>
        <v>0</v>
      </c>
      <c r="I87" s="1">
        <f>IF(C87=I$2,A87,0)</f>
        <v>0</v>
      </c>
      <c r="J87" s="1">
        <f t="shared" si="2"/>
        <v>52</v>
      </c>
      <c r="K87" s="1" t="str">
        <f t="shared" si="3"/>
        <v/>
      </c>
      <c r="L87" s="1">
        <f>IF(J87=L$2,A87,0)</f>
        <v>0</v>
      </c>
      <c r="M87" s="1">
        <f>IF(K87=M$2,A87,0)</f>
        <v>0</v>
      </c>
    </row>
    <row r="88" spans="1:13">
      <c r="A88" s="1" t="s">
        <v>96</v>
      </c>
      <c r="B88" s="1">
        <v>283</v>
      </c>
      <c r="C88" s="1">
        <v>1778</v>
      </c>
      <c r="D88" s="1">
        <v>246</v>
      </c>
      <c r="E88" s="1">
        <v>1819</v>
      </c>
      <c r="F88" s="1">
        <v>37</v>
      </c>
      <c r="G88" s="1" t="s">
        <v>13</v>
      </c>
      <c r="H88" s="1">
        <f>IF(B88=H$2,A88,0)</f>
        <v>0</v>
      </c>
      <c r="I88" s="1">
        <f>IF(C88=I$2,A88,0)</f>
        <v>0</v>
      </c>
      <c r="J88" s="1">
        <f t="shared" si="2"/>
        <v>209</v>
      </c>
      <c r="K88" s="1" t="str">
        <f t="shared" si="3"/>
        <v/>
      </c>
      <c r="L88" s="1">
        <f>IF(J88=L$2,A88,0)</f>
        <v>0</v>
      </c>
      <c r="M88" s="1">
        <f>IF(K88=M$2,A88,0)</f>
        <v>0</v>
      </c>
    </row>
    <row r="89" spans="1:13">
      <c r="A89" s="1" t="s">
        <v>97</v>
      </c>
      <c r="B89" s="1">
        <v>35</v>
      </c>
      <c r="C89" s="1" t="s">
        <v>13</v>
      </c>
      <c r="D89" s="1">
        <v>26</v>
      </c>
      <c r="E89" s="1" t="s">
        <v>13</v>
      </c>
      <c r="F89" s="1">
        <v>9</v>
      </c>
      <c r="G89" s="1" t="s">
        <v>13</v>
      </c>
      <c r="H89" s="1">
        <f>IF(B89=H$2,A89,0)</f>
        <v>0</v>
      </c>
      <c r="I89" s="1">
        <f>IF(C89=I$2,A89,0)</f>
        <v>0</v>
      </c>
      <c r="J89" s="1">
        <f t="shared" si="2"/>
        <v>17</v>
      </c>
      <c r="K89" s="1" t="str">
        <f t="shared" si="3"/>
        <v/>
      </c>
      <c r="L89" s="1">
        <f>IF(J89=L$2,A89,0)</f>
        <v>0</v>
      </c>
      <c r="M89" s="1">
        <f>IF(K89=M$2,A89,0)</f>
        <v>0</v>
      </c>
    </row>
    <row r="90" spans="1:13">
      <c r="A90" s="1" t="s">
        <v>98</v>
      </c>
      <c r="B90" s="1">
        <v>205</v>
      </c>
      <c r="C90" s="1">
        <v>1447</v>
      </c>
      <c r="D90" s="1">
        <v>168</v>
      </c>
      <c r="E90" s="1">
        <v>1430</v>
      </c>
      <c r="F90" s="1">
        <v>37</v>
      </c>
      <c r="G90" s="1" t="s">
        <v>13</v>
      </c>
      <c r="H90" s="1">
        <f>IF(B90=H$2,A90,0)</f>
        <v>0</v>
      </c>
      <c r="I90" s="1">
        <f>IF(C90=I$2,A90,0)</f>
        <v>0</v>
      </c>
      <c r="J90" s="1">
        <f t="shared" si="2"/>
        <v>131</v>
      </c>
      <c r="K90" s="1" t="str">
        <f t="shared" si="3"/>
        <v/>
      </c>
      <c r="L90" s="1">
        <f>IF(J90=L$2,A90,0)</f>
        <v>0</v>
      </c>
      <c r="M90" s="1">
        <f>IF(K90=M$2,A90,0)</f>
        <v>0</v>
      </c>
    </row>
    <row r="91" spans="1:13">
      <c r="A91" s="1" t="s">
        <v>99</v>
      </c>
      <c r="B91" s="1">
        <v>9</v>
      </c>
      <c r="C91" s="1" t="s">
        <v>13</v>
      </c>
      <c r="D91" s="1">
        <v>9</v>
      </c>
      <c r="E91" s="1" t="s">
        <v>13</v>
      </c>
      <c r="F91" s="1">
        <v>0</v>
      </c>
      <c r="G91" s="1" t="s">
        <v>13</v>
      </c>
      <c r="H91" s="1">
        <f>IF(B91=H$2,A91,0)</f>
        <v>0</v>
      </c>
      <c r="I91" s="1">
        <f>IF(C91=I$2,A91,0)</f>
        <v>0</v>
      </c>
      <c r="J91" s="1">
        <f t="shared" si="2"/>
        <v>9</v>
      </c>
      <c r="K91" s="1" t="str">
        <f t="shared" si="3"/>
        <v/>
      </c>
      <c r="L91" s="1">
        <f>IF(J91=L$2,A91,0)</f>
        <v>0</v>
      </c>
      <c r="M91" s="1">
        <f>IF(K91=M$2,A91,0)</f>
        <v>0</v>
      </c>
    </row>
    <row r="92" spans="1:13">
      <c r="A92" s="1" t="s">
        <v>100</v>
      </c>
      <c r="B92" s="1">
        <v>36</v>
      </c>
      <c r="C92" s="1" t="s">
        <v>13</v>
      </c>
      <c r="D92" s="1">
        <v>33</v>
      </c>
      <c r="E92" s="1" t="s">
        <v>13</v>
      </c>
      <c r="F92" s="1">
        <v>4</v>
      </c>
      <c r="G92" s="1" t="s">
        <v>13</v>
      </c>
      <c r="H92" s="1">
        <f>IF(B92=H$2,A92,0)</f>
        <v>0</v>
      </c>
      <c r="I92" s="1">
        <f>IF(C92=I$2,A92,0)</f>
        <v>0</v>
      </c>
      <c r="J92" s="1">
        <f t="shared" si="2"/>
        <v>29</v>
      </c>
      <c r="K92" s="1" t="str">
        <f t="shared" si="3"/>
        <v/>
      </c>
      <c r="L92" s="1">
        <f>IF(J92=L$2,A92,0)</f>
        <v>0</v>
      </c>
      <c r="M92" s="1">
        <f>IF(K92=M$2,A92,0)</f>
        <v>0</v>
      </c>
    </row>
    <row r="93" spans="1:13">
      <c r="A93" s="1" t="s">
        <v>101</v>
      </c>
      <c r="B93" s="1">
        <v>316</v>
      </c>
      <c r="C93" s="1">
        <v>1534</v>
      </c>
      <c r="D93" s="1">
        <v>294</v>
      </c>
      <c r="E93" s="1">
        <v>1550</v>
      </c>
      <c r="F93" s="1">
        <v>23</v>
      </c>
      <c r="G93" s="1" t="s">
        <v>13</v>
      </c>
      <c r="H93" s="1">
        <f>IF(B93=H$2,A93,0)</f>
        <v>0</v>
      </c>
      <c r="I93" s="1">
        <f>IF(C93=I$2,A93,0)</f>
        <v>0</v>
      </c>
      <c r="J93" s="1">
        <f t="shared" si="2"/>
        <v>271</v>
      </c>
      <c r="K93" s="1" t="str">
        <f t="shared" si="3"/>
        <v/>
      </c>
      <c r="L93" s="1">
        <f>IF(J93=L$2,A93,0)</f>
        <v>0</v>
      </c>
      <c r="M93" s="1">
        <f>IF(K93=M$2,A93,0)</f>
        <v>0</v>
      </c>
    </row>
    <row r="94" spans="1:13">
      <c r="A94" s="1" t="s">
        <v>102</v>
      </c>
      <c r="B94" s="1">
        <v>15</v>
      </c>
      <c r="C94" s="1" t="s">
        <v>13</v>
      </c>
      <c r="D94" s="1">
        <v>15</v>
      </c>
      <c r="E94" s="1" t="s">
        <v>13</v>
      </c>
      <c r="F94" s="1">
        <v>0</v>
      </c>
      <c r="G94" s="1" t="s">
        <v>13</v>
      </c>
      <c r="H94" s="1">
        <f>IF(B94=H$2,A94,0)</f>
        <v>0</v>
      </c>
      <c r="I94" s="1">
        <f>IF(C94=I$2,A94,0)</f>
        <v>0</v>
      </c>
      <c r="J94" s="1">
        <f t="shared" si="2"/>
        <v>15</v>
      </c>
      <c r="K94" s="1" t="str">
        <f t="shared" si="3"/>
        <v/>
      </c>
      <c r="L94" s="1">
        <f>IF(J94=L$2,A94,0)</f>
        <v>0</v>
      </c>
      <c r="M94" s="1">
        <f>IF(K94=M$2,A94,0)</f>
        <v>0</v>
      </c>
    </row>
    <row r="95" spans="1:13">
      <c r="A95" s="1" t="s">
        <v>103</v>
      </c>
      <c r="B95" s="1">
        <v>5</v>
      </c>
      <c r="C95" s="1" t="s">
        <v>13</v>
      </c>
      <c r="D95" s="1">
        <v>3</v>
      </c>
      <c r="E95" s="1" t="s">
        <v>13</v>
      </c>
      <c r="F95" s="1">
        <v>2</v>
      </c>
      <c r="G95" s="1" t="s">
        <v>13</v>
      </c>
      <c r="H95" s="1">
        <f>IF(B95=H$2,A95,0)</f>
        <v>0</v>
      </c>
      <c r="I95" s="1">
        <f>IF(C95=I$2,A95,0)</f>
        <v>0</v>
      </c>
      <c r="J95" s="1">
        <f t="shared" si="2"/>
        <v>1</v>
      </c>
      <c r="K95" s="1" t="str">
        <f t="shared" si="3"/>
        <v/>
      </c>
      <c r="L95" s="1">
        <f>IF(J95=L$2,A95,0)</f>
        <v>0</v>
      </c>
      <c r="M95" s="1">
        <f>IF(K95=M$2,A95,0)</f>
        <v>0</v>
      </c>
    </row>
    <row r="96" spans="1:13">
      <c r="A96" s="1" t="s">
        <v>104</v>
      </c>
      <c r="B96" s="1">
        <v>43</v>
      </c>
      <c r="C96" s="1" t="s">
        <v>13</v>
      </c>
      <c r="D96" s="1">
        <v>39</v>
      </c>
      <c r="E96" s="1" t="s">
        <v>13</v>
      </c>
      <c r="F96" s="1">
        <v>3</v>
      </c>
      <c r="G96" s="1" t="s">
        <v>13</v>
      </c>
      <c r="H96" s="1">
        <f>IF(B96=H$2,A96,0)</f>
        <v>0</v>
      </c>
      <c r="I96" s="1">
        <f>IF(C96=I$2,A96,0)</f>
        <v>0</v>
      </c>
      <c r="J96" s="1">
        <f t="shared" si="2"/>
        <v>36</v>
      </c>
      <c r="K96" s="1" t="str">
        <f t="shared" si="3"/>
        <v/>
      </c>
      <c r="L96" s="1">
        <f>IF(J96=L$2,A96,0)</f>
        <v>0</v>
      </c>
      <c r="M96" s="1">
        <f>IF(K96=M$2,A96,0)</f>
        <v>0</v>
      </c>
    </row>
    <row r="97" spans="1:13">
      <c r="A97" s="1" t="s">
        <v>105</v>
      </c>
      <c r="B97" s="1">
        <v>393</v>
      </c>
      <c r="C97" s="1">
        <v>1527</v>
      </c>
      <c r="D97" s="1">
        <v>339</v>
      </c>
      <c r="E97" s="1">
        <v>1537</v>
      </c>
      <c r="F97" s="1">
        <v>54</v>
      </c>
      <c r="G97" s="1">
        <v>1448</v>
      </c>
      <c r="H97" s="1">
        <f>IF(B97=H$2,A97,0)</f>
        <v>0</v>
      </c>
      <c r="I97" s="1">
        <f>IF(C97=I$2,A97,0)</f>
        <v>0</v>
      </c>
      <c r="J97" s="1">
        <f t="shared" si="2"/>
        <v>285</v>
      </c>
      <c r="K97" s="1">
        <f t="shared" si="3"/>
        <v>89</v>
      </c>
      <c r="L97" s="1">
        <f>IF(J97=L$2,A97,0)</f>
        <v>0</v>
      </c>
      <c r="M97" s="1">
        <f>IF(K97=M$2,A97,0)</f>
        <v>0</v>
      </c>
    </row>
    <row r="98" spans="1:13">
      <c r="A98" s="1" t="s">
        <v>106</v>
      </c>
      <c r="B98" s="1">
        <v>114</v>
      </c>
      <c r="C98" s="1">
        <v>977</v>
      </c>
      <c r="D98" s="1">
        <v>91</v>
      </c>
      <c r="E98" s="1">
        <v>977</v>
      </c>
      <c r="F98" s="1">
        <v>23</v>
      </c>
      <c r="G98" s="1" t="s">
        <v>13</v>
      </c>
      <c r="H98" s="1">
        <f>IF(B98=H$2,A98,0)</f>
        <v>0</v>
      </c>
      <c r="I98" s="1">
        <f>IF(C98=I$2,A98,0)</f>
        <v>0</v>
      </c>
      <c r="J98" s="1">
        <f t="shared" si="2"/>
        <v>68</v>
      </c>
      <c r="K98" s="1" t="str">
        <f t="shared" si="3"/>
        <v/>
      </c>
      <c r="L98" s="1">
        <f>IF(J98=L$2,A98,0)</f>
        <v>0</v>
      </c>
      <c r="M98" s="1">
        <f>IF(K98=M$2,A98,0)</f>
        <v>0</v>
      </c>
    </row>
    <row r="99" spans="1:13">
      <c r="A99" s="1" t="s">
        <v>107</v>
      </c>
      <c r="B99" s="1">
        <v>352</v>
      </c>
      <c r="C99" s="1">
        <v>963</v>
      </c>
      <c r="D99" s="1">
        <v>284</v>
      </c>
      <c r="E99" s="1">
        <v>984</v>
      </c>
      <c r="F99" s="1">
        <v>68</v>
      </c>
      <c r="G99" s="1">
        <v>827</v>
      </c>
      <c r="H99" s="1">
        <f>IF(B99=H$2,A99,0)</f>
        <v>0</v>
      </c>
      <c r="I99" s="1">
        <f>IF(C99=I$2,A99,0)</f>
        <v>0</v>
      </c>
      <c r="J99" s="1">
        <f t="shared" si="2"/>
        <v>216</v>
      </c>
      <c r="K99" s="1">
        <f t="shared" si="3"/>
        <v>157</v>
      </c>
      <c r="L99" s="1">
        <f>IF(J99=L$2,A99,0)</f>
        <v>0</v>
      </c>
      <c r="M99" s="1">
        <f>IF(K99=M$2,A99,0)</f>
        <v>0</v>
      </c>
    </row>
    <row r="100" spans="1:13">
      <c r="A100" s="1" t="s">
        <v>108</v>
      </c>
      <c r="B100" s="1">
        <v>58</v>
      </c>
      <c r="C100" s="1">
        <v>1012</v>
      </c>
      <c r="D100" s="1">
        <v>54</v>
      </c>
      <c r="E100" s="1">
        <v>1031</v>
      </c>
      <c r="F100" s="1">
        <v>4</v>
      </c>
      <c r="G100" s="1" t="s">
        <v>13</v>
      </c>
      <c r="H100" s="1">
        <f>IF(B100=H$2,A100,0)</f>
        <v>0</v>
      </c>
      <c r="I100" s="1">
        <f>IF(C100=I$2,A100,0)</f>
        <v>0</v>
      </c>
      <c r="J100" s="1">
        <f t="shared" si="2"/>
        <v>50</v>
      </c>
      <c r="K100" s="1" t="str">
        <f t="shared" si="3"/>
        <v/>
      </c>
      <c r="L100" s="1">
        <f>IF(J100=L$2,A100,0)</f>
        <v>0</v>
      </c>
      <c r="M100" s="1">
        <f>IF(K100=M$2,A100,0)</f>
        <v>0</v>
      </c>
    </row>
    <row r="101" spans="1:13">
      <c r="A101" s="1" t="s">
        <v>109</v>
      </c>
      <c r="B101" s="1">
        <v>1176</v>
      </c>
      <c r="C101" s="1">
        <v>1206</v>
      </c>
      <c r="D101" s="1">
        <v>662</v>
      </c>
      <c r="E101" s="1">
        <v>1379</v>
      </c>
      <c r="F101" s="1">
        <v>514</v>
      </c>
      <c r="G101" s="1">
        <v>1067</v>
      </c>
      <c r="H101" s="1">
        <f>IF(B101=H$2,A101,0)</f>
        <v>0</v>
      </c>
      <c r="I101" s="1">
        <f>IF(C101=I$2,A101,0)</f>
        <v>0</v>
      </c>
      <c r="J101" s="1">
        <f t="shared" si="2"/>
        <v>148</v>
      </c>
      <c r="K101" s="1">
        <f t="shared" si="3"/>
        <v>312</v>
      </c>
      <c r="L101" s="1">
        <f>IF(J101=L$2,A101,0)</f>
        <v>0</v>
      </c>
      <c r="M101" s="1">
        <f>IF(K101=M$2,A101,0)</f>
        <v>0</v>
      </c>
    </row>
    <row r="102" spans="1:13">
      <c r="A102" s="1" t="s">
        <v>110</v>
      </c>
      <c r="B102" s="1">
        <v>22</v>
      </c>
      <c r="C102" s="1" t="s">
        <v>13</v>
      </c>
      <c r="D102" s="1">
        <v>12</v>
      </c>
      <c r="E102" s="1" t="s">
        <v>13</v>
      </c>
      <c r="F102" s="1">
        <v>10</v>
      </c>
      <c r="G102" s="1" t="s">
        <v>13</v>
      </c>
      <c r="H102" s="1">
        <f>IF(B102=H$2,A102,0)</f>
        <v>0</v>
      </c>
      <c r="I102" s="1">
        <f>IF(C102=I$2,A102,0)</f>
        <v>0</v>
      </c>
      <c r="J102" s="1">
        <f t="shared" si="2"/>
        <v>2</v>
      </c>
      <c r="K102" s="1" t="str">
        <f t="shared" si="3"/>
        <v/>
      </c>
      <c r="L102" s="1">
        <f>IF(J102=L$2,A102,0)</f>
        <v>0</v>
      </c>
      <c r="M102" s="1">
        <f>IF(K102=M$2,A102,0)</f>
        <v>0</v>
      </c>
    </row>
    <row r="103" spans="1:13">
      <c r="A103" s="1" t="s">
        <v>111</v>
      </c>
      <c r="B103" s="1">
        <v>74</v>
      </c>
      <c r="C103" s="1">
        <v>1233</v>
      </c>
      <c r="D103" s="1">
        <v>46</v>
      </c>
      <c r="E103" s="1" t="s">
        <v>13</v>
      </c>
      <c r="F103" s="1">
        <v>28</v>
      </c>
      <c r="G103" s="1" t="s">
        <v>13</v>
      </c>
      <c r="H103" s="1">
        <f>IF(B103=H$2,A103,0)</f>
        <v>0</v>
      </c>
      <c r="I103" s="1">
        <f>IF(C103=I$2,A103,0)</f>
        <v>0</v>
      </c>
      <c r="J103" s="1">
        <f t="shared" si="2"/>
        <v>18</v>
      </c>
      <c r="K103" s="1" t="str">
        <f t="shared" si="3"/>
        <v/>
      </c>
      <c r="L103" s="1">
        <f>IF(J103=L$2,A103,0)</f>
        <v>0</v>
      </c>
      <c r="M103" s="1">
        <f>IF(K103=M$2,A103,0)</f>
        <v>0</v>
      </c>
    </row>
    <row r="104" spans="1:13">
      <c r="A104" s="1" t="s">
        <v>112</v>
      </c>
      <c r="B104" s="1">
        <v>23</v>
      </c>
      <c r="C104" s="1" t="s">
        <v>13</v>
      </c>
      <c r="D104" s="1">
        <v>16</v>
      </c>
      <c r="E104" s="1" t="s">
        <v>13</v>
      </c>
      <c r="F104" s="1">
        <v>7</v>
      </c>
      <c r="G104" s="1" t="s">
        <v>13</v>
      </c>
      <c r="H104" s="1">
        <f>IF(B104=H$2,A104,0)</f>
        <v>0</v>
      </c>
      <c r="I104" s="1">
        <f>IF(C104=I$2,A104,0)</f>
        <v>0</v>
      </c>
      <c r="J104" s="1">
        <f t="shared" si="2"/>
        <v>9</v>
      </c>
      <c r="K104" s="1" t="str">
        <f t="shared" si="3"/>
        <v/>
      </c>
      <c r="L104" s="1">
        <f>IF(J104=L$2,A104,0)</f>
        <v>0</v>
      </c>
      <c r="M104" s="1">
        <f>IF(K104=M$2,A104,0)</f>
        <v>0</v>
      </c>
    </row>
    <row r="105" spans="1:13">
      <c r="A105" s="1" t="s">
        <v>113</v>
      </c>
      <c r="B105" s="1">
        <v>151</v>
      </c>
      <c r="C105" s="1">
        <v>1250</v>
      </c>
      <c r="D105" s="1">
        <v>68</v>
      </c>
      <c r="E105" s="1">
        <v>1362</v>
      </c>
      <c r="F105" s="1">
        <v>84</v>
      </c>
      <c r="G105" s="1">
        <v>1082</v>
      </c>
      <c r="H105" s="1">
        <f>IF(B105=H$2,A105,0)</f>
        <v>0</v>
      </c>
      <c r="I105" s="1">
        <f>IF(C105=I$2,A105,0)</f>
        <v>0</v>
      </c>
      <c r="J105" s="1">
        <f t="shared" si="2"/>
        <v>16</v>
      </c>
      <c r="K105" s="1">
        <f t="shared" si="3"/>
        <v>280</v>
      </c>
      <c r="L105" s="1">
        <f>IF(J105=L$2,A105,0)</f>
        <v>0</v>
      </c>
      <c r="M105" s="1">
        <f>IF(K105=M$2,A105,0)</f>
        <v>0</v>
      </c>
    </row>
    <row r="106" spans="1:13">
      <c r="A106" s="1" t="s">
        <v>114</v>
      </c>
      <c r="B106" s="1">
        <v>1</v>
      </c>
      <c r="C106" s="1" t="s">
        <v>13</v>
      </c>
      <c r="D106" s="1">
        <v>1</v>
      </c>
      <c r="E106" s="1" t="s">
        <v>13</v>
      </c>
      <c r="F106" s="1">
        <v>0</v>
      </c>
      <c r="G106" s="1" t="s">
        <v>13</v>
      </c>
      <c r="H106" s="1">
        <f>IF(B106=H$2,A106,0)</f>
        <v>0</v>
      </c>
      <c r="I106" s="1">
        <f>IF(C106=I$2,A106,0)</f>
        <v>0</v>
      </c>
      <c r="J106" s="1">
        <f t="shared" si="2"/>
        <v>1</v>
      </c>
      <c r="K106" s="1" t="str">
        <f t="shared" si="3"/>
        <v/>
      </c>
      <c r="L106" s="1">
        <f>IF(J106=L$2,A106,0)</f>
        <v>0</v>
      </c>
      <c r="M106" s="1">
        <f>IF(K106=M$2,A106,0)</f>
        <v>0</v>
      </c>
    </row>
    <row r="107" spans="1:13">
      <c r="A107" s="1" t="s">
        <v>115</v>
      </c>
      <c r="B107" s="1">
        <v>14</v>
      </c>
      <c r="C107" s="1" t="s">
        <v>13</v>
      </c>
      <c r="D107" s="1">
        <v>11</v>
      </c>
      <c r="E107" s="1" t="s">
        <v>13</v>
      </c>
      <c r="F107" s="1">
        <v>3</v>
      </c>
      <c r="G107" s="1" t="s">
        <v>13</v>
      </c>
      <c r="H107" s="1">
        <f>IF(B107=H$2,A107,0)</f>
        <v>0</v>
      </c>
      <c r="I107" s="1">
        <f>IF(C107=I$2,A107,0)</f>
        <v>0</v>
      </c>
      <c r="J107" s="1">
        <f t="shared" si="2"/>
        <v>8</v>
      </c>
      <c r="K107" s="1" t="str">
        <f t="shared" si="3"/>
        <v/>
      </c>
      <c r="L107" s="1">
        <f>IF(J107=L$2,A107,0)</f>
        <v>0</v>
      </c>
      <c r="M107" s="1">
        <f>IF(K107=M$2,A107,0)</f>
        <v>0</v>
      </c>
    </row>
    <row r="108" spans="1:13">
      <c r="A108" s="1" t="s">
        <v>116</v>
      </c>
      <c r="B108" s="1">
        <v>8</v>
      </c>
      <c r="C108" s="1" t="s">
        <v>13</v>
      </c>
      <c r="D108" s="1">
        <v>8</v>
      </c>
      <c r="E108" s="1" t="s">
        <v>13</v>
      </c>
      <c r="F108" s="1">
        <v>1</v>
      </c>
      <c r="G108" s="1" t="s">
        <v>13</v>
      </c>
      <c r="H108" s="1">
        <f>IF(B108=H$2,A108,0)</f>
        <v>0</v>
      </c>
      <c r="I108" s="1">
        <f>IF(C108=I$2,A108,0)</f>
        <v>0</v>
      </c>
      <c r="J108" s="1">
        <f t="shared" si="2"/>
        <v>7</v>
      </c>
      <c r="K108" s="1" t="str">
        <f t="shared" si="3"/>
        <v/>
      </c>
      <c r="L108" s="1">
        <f>IF(J108=L$2,A108,0)</f>
        <v>0</v>
      </c>
      <c r="M108" s="1">
        <f>IF(K108=M$2,A108,0)</f>
        <v>0</v>
      </c>
    </row>
    <row r="109" spans="1:13">
      <c r="A109" s="1" t="s">
        <v>117</v>
      </c>
      <c r="B109" s="1">
        <v>93</v>
      </c>
      <c r="C109" s="1">
        <v>1432</v>
      </c>
      <c r="D109" s="1">
        <v>61</v>
      </c>
      <c r="E109" s="1">
        <v>1496</v>
      </c>
      <c r="F109" s="1">
        <v>33</v>
      </c>
      <c r="G109" s="1" t="s">
        <v>13</v>
      </c>
      <c r="H109" s="1">
        <f>IF(B109=H$2,A109,0)</f>
        <v>0</v>
      </c>
      <c r="I109" s="1">
        <f>IF(C109=I$2,A109,0)</f>
        <v>0</v>
      </c>
      <c r="J109" s="1">
        <f t="shared" si="2"/>
        <v>28</v>
      </c>
      <c r="K109" s="1" t="str">
        <f t="shared" si="3"/>
        <v/>
      </c>
      <c r="L109" s="1">
        <f>IF(J109=L$2,A109,0)</f>
        <v>0</v>
      </c>
      <c r="M109" s="1">
        <f>IF(K109=M$2,A109,0)</f>
        <v>0</v>
      </c>
    </row>
    <row r="110" spans="1:13">
      <c r="A110" s="1" t="s">
        <v>118</v>
      </c>
      <c r="B110" s="1">
        <v>90</v>
      </c>
      <c r="C110" s="1">
        <v>1423</v>
      </c>
      <c r="D110" s="1">
        <v>65</v>
      </c>
      <c r="E110" s="1">
        <v>1740</v>
      </c>
      <c r="F110" s="1">
        <v>25</v>
      </c>
      <c r="G110" s="1" t="s">
        <v>13</v>
      </c>
      <c r="H110" s="1">
        <f>IF(B110=H$2,A110,0)</f>
        <v>0</v>
      </c>
      <c r="I110" s="1">
        <f>IF(C110=I$2,A110,0)</f>
        <v>0</v>
      </c>
      <c r="J110" s="1">
        <f t="shared" si="2"/>
        <v>40</v>
      </c>
      <c r="K110" s="1" t="str">
        <f t="shared" si="3"/>
        <v/>
      </c>
      <c r="L110" s="1">
        <f>IF(J110=L$2,A110,0)</f>
        <v>0</v>
      </c>
      <c r="M110" s="1">
        <f>IF(K110=M$2,A110,0)</f>
        <v>0</v>
      </c>
    </row>
    <row r="111" spans="1:13">
      <c r="A111" s="1" t="s">
        <v>119</v>
      </c>
      <c r="B111" s="1">
        <v>189</v>
      </c>
      <c r="C111" s="1">
        <v>1553</v>
      </c>
      <c r="D111" s="1">
        <v>121</v>
      </c>
      <c r="E111" s="1">
        <v>1770</v>
      </c>
      <c r="F111" s="1">
        <v>68</v>
      </c>
      <c r="G111" s="1">
        <v>1170</v>
      </c>
      <c r="H111" s="1">
        <f>IF(B111=H$2,A111,0)</f>
        <v>0</v>
      </c>
      <c r="I111" s="1">
        <f>IF(C111=I$2,A111,0)</f>
        <v>0</v>
      </c>
      <c r="J111" s="1">
        <f t="shared" si="2"/>
        <v>53</v>
      </c>
      <c r="K111" s="1">
        <f t="shared" si="3"/>
        <v>600</v>
      </c>
      <c r="L111" s="1">
        <f>IF(J111=L$2,A111,0)</f>
        <v>0</v>
      </c>
      <c r="M111" s="1">
        <f>IF(K111=M$2,A111,0)</f>
        <v>0</v>
      </c>
    </row>
    <row r="112" spans="1:13">
      <c r="A112" s="1" t="s">
        <v>120</v>
      </c>
      <c r="B112" s="1">
        <v>29</v>
      </c>
      <c r="C112" s="1" t="s">
        <v>13</v>
      </c>
      <c r="D112" s="1">
        <v>17</v>
      </c>
      <c r="E112" s="1" t="s">
        <v>13</v>
      </c>
      <c r="F112" s="1">
        <v>12</v>
      </c>
      <c r="G112" s="1" t="s">
        <v>13</v>
      </c>
      <c r="H112" s="1">
        <f>IF(B112=H$2,A112,0)</f>
        <v>0</v>
      </c>
      <c r="I112" s="1">
        <f>IF(C112=I$2,A112,0)</f>
        <v>0</v>
      </c>
      <c r="J112" s="1">
        <f t="shared" si="2"/>
        <v>5</v>
      </c>
      <c r="K112" s="1" t="str">
        <f t="shared" si="3"/>
        <v/>
      </c>
      <c r="L112" s="1">
        <f>IF(J112=L$2,A112,0)</f>
        <v>0</v>
      </c>
      <c r="M112" s="1">
        <f>IF(K112=M$2,A112,0)</f>
        <v>0</v>
      </c>
    </row>
    <row r="113" spans="1:13">
      <c r="A113" s="1" t="s">
        <v>121</v>
      </c>
      <c r="B113" s="1">
        <v>0</v>
      </c>
      <c r="C113" s="1" t="s">
        <v>13</v>
      </c>
      <c r="D113" s="1">
        <v>0</v>
      </c>
      <c r="E113" s="1" t="s">
        <v>13</v>
      </c>
      <c r="F113" s="1">
        <v>0</v>
      </c>
      <c r="G113" s="1" t="s">
        <v>13</v>
      </c>
      <c r="H113" s="1">
        <f>IF(B113=H$2,A113,0)</f>
        <v>0</v>
      </c>
      <c r="I113" s="1">
        <f>IF(C113=I$2,A113,0)</f>
        <v>0</v>
      </c>
      <c r="J113" s="1">
        <f t="shared" si="2"/>
        <v>0</v>
      </c>
      <c r="K113" s="1" t="str">
        <f t="shared" si="3"/>
        <v/>
      </c>
      <c r="L113" s="1" t="str">
        <f>IF(J113=L$2,A113,0)</f>
        <v>Survey researchers</v>
      </c>
      <c r="M113" s="1">
        <f>IF(K113=M$2,A113,0)</f>
        <v>0</v>
      </c>
    </row>
    <row r="114" spans="1:13">
      <c r="A114" s="1" t="s">
        <v>122</v>
      </c>
      <c r="B114" s="1">
        <v>114</v>
      </c>
      <c r="C114" s="1">
        <v>1367</v>
      </c>
      <c r="D114" s="1">
        <v>31</v>
      </c>
      <c r="E114" s="1" t="s">
        <v>13</v>
      </c>
      <c r="F114" s="1">
        <v>83</v>
      </c>
      <c r="G114" s="1">
        <v>1189</v>
      </c>
      <c r="H114" s="1">
        <f>IF(B114=H$2,A114,0)</f>
        <v>0</v>
      </c>
      <c r="I114" s="1">
        <f>IF(C114=I$2,A114,0)</f>
        <v>0</v>
      </c>
      <c r="J114" s="1">
        <f t="shared" si="2"/>
        <v>52</v>
      </c>
      <c r="K114" s="1" t="str">
        <f t="shared" si="3"/>
        <v/>
      </c>
      <c r="L114" s="1">
        <f>IF(J114=L$2,A114,0)</f>
        <v>0</v>
      </c>
      <c r="M114" s="1">
        <f>IF(K114=M$2,A114,0)</f>
        <v>0</v>
      </c>
    </row>
    <row r="115" spans="1:13">
      <c r="A115" s="1" t="s">
        <v>123</v>
      </c>
      <c r="B115" s="1">
        <v>0</v>
      </c>
      <c r="C115" s="1" t="s">
        <v>13</v>
      </c>
      <c r="D115" s="1">
        <v>0</v>
      </c>
      <c r="E115" s="1" t="s">
        <v>13</v>
      </c>
      <c r="F115" s="1">
        <v>0</v>
      </c>
      <c r="G115" s="1" t="s">
        <v>13</v>
      </c>
      <c r="H115" s="1">
        <f>IF(B115=H$2,A115,0)</f>
        <v>0</v>
      </c>
      <c r="I115" s="1">
        <f>IF(C115=I$2,A115,0)</f>
        <v>0</v>
      </c>
      <c r="J115" s="1">
        <f t="shared" si="2"/>
        <v>0</v>
      </c>
      <c r="K115" s="1" t="str">
        <f t="shared" si="3"/>
        <v/>
      </c>
      <c r="L115" s="1" t="str">
        <f>IF(J115=L$2,A115,0)</f>
        <v>Sociologists</v>
      </c>
      <c r="M115" s="1">
        <f>IF(K115=M$2,A115,0)</f>
        <v>0</v>
      </c>
    </row>
    <row r="116" spans="1:13">
      <c r="A116" s="1" t="s">
        <v>124</v>
      </c>
      <c r="B116" s="1">
        <v>22</v>
      </c>
      <c r="C116" s="1" t="s">
        <v>13</v>
      </c>
      <c r="D116" s="1">
        <v>13</v>
      </c>
      <c r="E116" s="1" t="s">
        <v>13</v>
      </c>
      <c r="F116" s="1">
        <v>9</v>
      </c>
      <c r="G116" s="1" t="s">
        <v>13</v>
      </c>
      <c r="H116" s="1">
        <f>IF(B116=H$2,A116,0)</f>
        <v>0</v>
      </c>
      <c r="I116" s="1">
        <f>IF(C116=I$2,A116,0)</f>
        <v>0</v>
      </c>
      <c r="J116" s="1">
        <f t="shared" si="2"/>
        <v>4</v>
      </c>
      <c r="K116" s="1" t="str">
        <f t="shared" si="3"/>
        <v/>
      </c>
      <c r="L116" s="1">
        <f>IF(J116=L$2,A116,0)</f>
        <v>0</v>
      </c>
      <c r="M116" s="1">
        <f>IF(K116=M$2,A116,0)</f>
        <v>0</v>
      </c>
    </row>
    <row r="117" spans="1:13">
      <c r="A117" s="1" t="s">
        <v>125</v>
      </c>
      <c r="B117" s="1">
        <v>37</v>
      </c>
      <c r="C117" s="1" t="s">
        <v>13</v>
      </c>
      <c r="D117" s="1">
        <v>19</v>
      </c>
      <c r="E117" s="1" t="s">
        <v>13</v>
      </c>
      <c r="F117" s="1">
        <v>19</v>
      </c>
      <c r="G117" s="1" t="s">
        <v>13</v>
      </c>
      <c r="H117" s="1">
        <f>IF(B117=H$2,A117,0)</f>
        <v>0</v>
      </c>
      <c r="I117" s="1">
        <f>IF(C117=I$2,A117,0)</f>
        <v>0</v>
      </c>
      <c r="J117" s="1">
        <f t="shared" si="2"/>
        <v>0</v>
      </c>
      <c r="K117" s="1" t="str">
        <f t="shared" si="3"/>
        <v/>
      </c>
      <c r="L117" s="1" t="str">
        <f>IF(J117=L$2,A117,0)</f>
        <v>Miscellaneous social scientists and related workers</v>
      </c>
      <c r="M117" s="1">
        <f>IF(K117=M$2,A117,0)</f>
        <v>0</v>
      </c>
    </row>
    <row r="118" spans="1:13">
      <c r="A118" s="1" t="s">
        <v>126</v>
      </c>
      <c r="B118" s="1">
        <v>28</v>
      </c>
      <c r="C118" s="1" t="s">
        <v>13</v>
      </c>
      <c r="D118" s="1">
        <v>21</v>
      </c>
      <c r="E118" s="1" t="s">
        <v>13</v>
      </c>
      <c r="F118" s="1">
        <v>7</v>
      </c>
      <c r="G118" s="1" t="s">
        <v>13</v>
      </c>
      <c r="H118" s="1">
        <f>IF(B118=H$2,A118,0)</f>
        <v>0</v>
      </c>
      <c r="I118" s="1">
        <f>IF(C118=I$2,A118,0)</f>
        <v>0</v>
      </c>
      <c r="J118" s="1">
        <f t="shared" si="2"/>
        <v>14</v>
      </c>
      <c r="K118" s="1" t="str">
        <f t="shared" si="3"/>
        <v/>
      </c>
      <c r="L118" s="1">
        <f>IF(J118=L$2,A118,0)</f>
        <v>0</v>
      </c>
      <c r="M118" s="1">
        <f>IF(K118=M$2,A118,0)</f>
        <v>0</v>
      </c>
    </row>
    <row r="119" spans="1:13">
      <c r="A119" s="1" t="s">
        <v>127</v>
      </c>
      <c r="B119" s="1">
        <v>20</v>
      </c>
      <c r="C119" s="1" t="s">
        <v>13</v>
      </c>
      <c r="D119" s="1">
        <v>10</v>
      </c>
      <c r="E119" s="1" t="s">
        <v>13</v>
      </c>
      <c r="F119" s="1">
        <v>10</v>
      </c>
      <c r="G119" s="1" t="s">
        <v>13</v>
      </c>
      <c r="H119" s="1">
        <f>IF(B119=H$2,A119,0)</f>
        <v>0</v>
      </c>
      <c r="I119" s="1">
        <f>IF(C119=I$2,A119,0)</f>
        <v>0</v>
      </c>
      <c r="J119" s="1">
        <f t="shared" si="2"/>
        <v>0</v>
      </c>
      <c r="K119" s="1" t="str">
        <f t="shared" si="3"/>
        <v/>
      </c>
      <c r="L119" s="1" t="str">
        <f>IF(J119=L$2,A119,0)</f>
        <v>Biological technicians</v>
      </c>
      <c r="M119" s="1">
        <f>IF(K119=M$2,A119,0)</f>
        <v>0</v>
      </c>
    </row>
    <row r="120" spans="1:13">
      <c r="A120" s="1" t="s">
        <v>128</v>
      </c>
      <c r="B120" s="1">
        <v>75</v>
      </c>
      <c r="C120" s="1">
        <v>944</v>
      </c>
      <c r="D120" s="1">
        <v>43</v>
      </c>
      <c r="E120" s="1" t="s">
        <v>13</v>
      </c>
      <c r="F120" s="1">
        <v>32</v>
      </c>
      <c r="G120" s="1" t="s">
        <v>13</v>
      </c>
      <c r="H120" s="1">
        <f>IF(B120=H$2,A120,0)</f>
        <v>0</v>
      </c>
      <c r="I120" s="1">
        <f>IF(C120=I$2,A120,0)</f>
        <v>0</v>
      </c>
      <c r="J120" s="1">
        <f t="shared" si="2"/>
        <v>11</v>
      </c>
      <c r="K120" s="1" t="str">
        <f t="shared" si="3"/>
        <v/>
      </c>
      <c r="L120" s="1">
        <f>IF(J120=L$2,A120,0)</f>
        <v>0</v>
      </c>
      <c r="M120" s="1">
        <f>IF(K120=M$2,A120,0)</f>
        <v>0</v>
      </c>
    </row>
    <row r="121" spans="1:13">
      <c r="A121" s="1" t="s">
        <v>129</v>
      </c>
      <c r="B121" s="1">
        <v>22</v>
      </c>
      <c r="C121" s="1" t="s">
        <v>13</v>
      </c>
      <c r="D121" s="1">
        <v>18</v>
      </c>
      <c r="E121" s="1" t="s">
        <v>13</v>
      </c>
      <c r="F121" s="1">
        <v>4</v>
      </c>
      <c r="G121" s="1" t="s">
        <v>13</v>
      </c>
      <c r="H121" s="1">
        <f>IF(B121=H$2,A121,0)</f>
        <v>0</v>
      </c>
      <c r="I121" s="1">
        <f>IF(C121=I$2,A121,0)</f>
        <v>0</v>
      </c>
      <c r="J121" s="1">
        <f t="shared" si="2"/>
        <v>14</v>
      </c>
      <c r="K121" s="1" t="str">
        <f t="shared" si="3"/>
        <v/>
      </c>
      <c r="L121" s="1">
        <f>IF(J121=L$2,A121,0)</f>
        <v>0</v>
      </c>
      <c r="M121" s="1">
        <f>IF(K121=M$2,A121,0)</f>
        <v>0</v>
      </c>
    </row>
    <row r="122" spans="1:13">
      <c r="A122" s="1" t="s">
        <v>130</v>
      </c>
      <c r="B122" s="1">
        <v>2</v>
      </c>
      <c r="C122" s="1" t="s">
        <v>13</v>
      </c>
      <c r="D122" s="1">
        <v>2</v>
      </c>
      <c r="E122" s="1" t="s">
        <v>13</v>
      </c>
      <c r="F122" s="1">
        <v>0</v>
      </c>
      <c r="G122" s="1" t="s">
        <v>13</v>
      </c>
      <c r="H122" s="1">
        <f>IF(B122=H$2,A122,0)</f>
        <v>0</v>
      </c>
      <c r="I122" s="1">
        <f>IF(C122=I$2,A122,0)</f>
        <v>0</v>
      </c>
      <c r="J122" s="1">
        <f t="shared" si="2"/>
        <v>2</v>
      </c>
      <c r="K122" s="1" t="str">
        <f t="shared" si="3"/>
        <v/>
      </c>
      <c r="L122" s="1">
        <f>IF(J122=L$2,A122,0)</f>
        <v>0</v>
      </c>
      <c r="M122" s="1">
        <f>IF(K122=M$2,A122,0)</f>
        <v>0</v>
      </c>
    </row>
    <row r="123" spans="1:13">
      <c r="A123" s="1" t="s">
        <v>131</v>
      </c>
      <c r="B123" s="1">
        <v>3</v>
      </c>
      <c r="C123" s="1" t="s">
        <v>13</v>
      </c>
      <c r="D123" s="1">
        <v>0</v>
      </c>
      <c r="E123" s="1" t="s">
        <v>13</v>
      </c>
      <c r="F123" s="1">
        <v>3</v>
      </c>
      <c r="G123" s="1" t="s">
        <v>13</v>
      </c>
      <c r="H123" s="1">
        <f>IF(B123=H$2,A123,0)</f>
        <v>0</v>
      </c>
      <c r="I123" s="1">
        <f>IF(C123=I$2,A123,0)</f>
        <v>0</v>
      </c>
      <c r="J123" s="1">
        <f t="shared" si="2"/>
        <v>3</v>
      </c>
      <c r="K123" s="1" t="str">
        <f t="shared" si="3"/>
        <v/>
      </c>
      <c r="L123" s="1">
        <f>IF(J123=L$2,A123,0)</f>
        <v>0</v>
      </c>
      <c r="M123" s="1">
        <f>IF(K123=M$2,A123,0)</f>
        <v>0</v>
      </c>
    </row>
    <row r="124" spans="1:13">
      <c r="A124" s="1" t="s">
        <v>132</v>
      </c>
      <c r="B124" s="1">
        <v>157</v>
      </c>
      <c r="C124" s="1">
        <v>846</v>
      </c>
      <c r="D124" s="1">
        <v>79</v>
      </c>
      <c r="E124" s="1">
        <v>1001</v>
      </c>
      <c r="F124" s="1">
        <v>78</v>
      </c>
      <c r="G124" s="1">
        <v>780</v>
      </c>
      <c r="H124" s="1">
        <f>IF(B124=H$2,A124,0)</f>
        <v>0</v>
      </c>
      <c r="I124" s="1">
        <f>IF(C124=I$2,A124,0)</f>
        <v>0</v>
      </c>
      <c r="J124" s="1">
        <f t="shared" si="2"/>
        <v>1</v>
      </c>
      <c r="K124" s="1">
        <f t="shared" si="3"/>
        <v>221</v>
      </c>
      <c r="L124" s="1">
        <f>IF(J124=L$2,A124,0)</f>
        <v>0</v>
      </c>
      <c r="M124" s="1">
        <f>IF(K124=M$2,A124,0)</f>
        <v>0</v>
      </c>
    </row>
    <row r="125" spans="1:13">
      <c r="A125" s="1" t="s">
        <v>133</v>
      </c>
      <c r="B125" s="1">
        <v>2143</v>
      </c>
      <c r="C125" s="1">
        <v>889</v>
      </c>
      <c r="D125" s="1">
        <v>776</v>
      </c>
      <c r="E125" s="1">
        <v>973</v>
      </c>
      <c r="F125" s="1">
        <v>1367</v>
      </c>
      <c r="G125" s="1">
        <v>845</v>
      </c>
      <c r="H125" s="1">
        <f>IF(B125=H$2,A125,0)</f>
        <v>0</v>
      </c>
      <c r="I125" s="1">
        <f>IF(C125=I$2,A125,0)</f>
        <v>0</v>
      </c>
      <c r="J125" s="1">
        <f t="shared" si="2"/>
        <v>591</v>
      </c>
      <c r="K125" s="1">
        <f t="shared" si="3"/>
        <v>128</v>
      </c>
      <c r="L125" s="1">
        <f>IF(J125=L$2,A125,0)</f>
        <v>0</v>
      </c>
      <c r="M125" s="1">
        <f>IF(K125=M$2,A125,0)</f>
        <v>0</v>
      </c>
    </row>
    <row r="126" spans="1:13">
      <c r="A126" s="1" t="s">
        <v>134</v>
      </c>
      <c r="B126" s="1">
        <v>635</v>
      </c>
      <c r="C126" s="1">
        <v>904</v>
      </c>
      <c r="D126" s="1">
        <v>184</v>
      </c>
      <c r="E126" s="1">
        <v>908</v>
      </c>
      <c r="F126" s="1">
        <v>451</v>
      </c>
      <c r="G126" s="1">
        <v>902</v>
      </c>
      <c r="H126" s="1">
        <f>IF(B126=H$2,A126,0)</f>
        <v>0</v>
      </c>
      <c r="I126" s="1">
        <f>IF(C126=I$2,A126,0)</f>
        <v>0</v>
      </c>
      <c r="J126" s="1">
        <f t="shared" si="2"/>
        <v>267</v>
      </c>
      <c r="K126" s="1">
        <f t="shared" si="3"/>
        <v>6</v>
      </c>
      <c r="L126" s="1">
        <f>IF(J126=L$2,A126,0)</f>
        <v>0</v>
      </c>
      <c r="M126" s="1">
        <f>IF(K126=M$2,A126,0)</f>
        <v>0</v>
      </c>
    </row>
    <row r="127" spans="1:13">
      <c r="A127" s="1" t="s">
        <v>135</v>
      </c>
      <c r="B127" s="1">
        <v>677</v>
      </c>
      <c r="C127" s="1">
        <v>877</v>
      </c>
      <c r="D127" s="1">
        <v>127</v>
      </c>
      <c r="E127" s="1">
        <v>943</v>
      </c>
      <c r="F127" s="1">
        <v>549</v>
      </c>
      <c r="G127" s="1">
        <v>862</v>
      </c>
      <c r="H127" s="1">
        <f>IF(B127=H$2,A127,0)</f>
        <v>0</v>
      </c>
      <c r="I127" s="1">
        <f>IF(C127=I$2,A127,0)</f>
        <v>0</v>
      </c>
      <c r="J127" s="1">
        <f t="shared" si="2"/>
        <v>422</v>
      </c>
      <c r="K127" s="1">
        <f t="shared" si="3"/>
        <v>81</v>
      </c>
      <c r="L127" s="1">
        <f>IF(J127=L$2,A127,0)</f>
        <v>0</v>
      </c>
      <c r="M127" s="1">
        <f>IF(K127=M$2,A127,0)</f>
        <v>0</v>
      </c>
    </row>
    <row r="128" spans="1:13">
      <c r="A128" s="1" t="s">
        <v>136</v>
      </c>
      <c r="B128" s="1">
        <v>85</v>
      </c>
      <c r="C128" s="1">
        <v>967</v>
      </c>
      <c r="D128" s="1">
        <v>42</v>
      </c>
      <c r="E128" s="1" t="s">
        <v>13</v>
      </c>
      <c r="F128" s="1">
        <v>43</v>
      </c>
      <c r="G128" s="1" t="s">
        <v>13</v>
      </c>
      <c r="H128" s="1">
        <f>IF(B128=H$2,A128,0)</f>
        <v>0</v>
      </c>
      <c r="I128" s="1">
        <f>IF(C128=I$2,A128,0)</f>
        <v>0</v>
      </c>
      <c r="J128" s="1">
        <f t="shared" si="2"/>
        <v>1</v>
      </c>
      <c r="K128" s="1" t="str">
        <f t="shared" si="3"/>
        <v/>
      </c>
      <c r="L128" s="1">
        <f>IF(J128=L$2,A128,0)</f>
        <v>0</v>
      </c>
      <c r="M128" s="1">
        <f>IF(K128=M$2,A128,0)</f>
        <v>0</v>
      </c>
    </row>
    <row r="129" spans="1:13">
      <c r="A129" s="1" t="s">
        <v>137</v>
      </c>
      <c r="B129" s="1">
        <v>173</v>
      </c>
      <c r="C129" s="1">
        <v>676</v>
      </c>
      <c r="D129" s="1">
        <v>23</v>
      </c>
      <c r="E129" s="1" t="s">
        <v>13</v>
      </c>
      <c r="F129" s="1">
        <v>149</v>
      </c>
      <c r="G129" s="1">
        <v>673</v>
      </c>
      <c r="H129" s="1">
        <f>IF(B129=H$2,A129,0)</f>
        <v>0</v>
      </c>
      <c r="I129" s="1">
        <f>IF(C129=I$2,A129,0)</f>
        <v>0</v>
      </c>
      <c r="J129" s="1">
        <f t="shared" si="2"/>
        <v>126</v>
      </c>
      <c r="K129" s="1" t="str">
        <f t="shared" si="3"/>
        <v/>
      </c>
      <c r="L129" s="1">
        <f>IF(J129=L$2,A129,0)</f>
        <v>0</v>
      </c>
      <c r="M129" s="1">
        <f>IF(K129=M$2,A129,0)</f>
        <v>0</v>
      </c>
    </row>
    <row r="130" spans="1:13">
      <c r="A130" s="1" t="s">
        <v>138</v>
      </c>
      <c r="B130" s="1">
        <v>92</v>
      </c>
      <c r="C130" s="1">
        <v>831</v>
      </c>
      <c r="D130" s="1">
        <v>29</v>
      </c>
      <c r="E130" s="1" t="s">
        <v>13</v>
      </c>
      <c r="F130" s="1">
        <v>63</v>
      </c>
      <c r="G130" s="1">
        <v>728</v>
      </c>
      <c r="H130" s="1">
        <f>IF(B130=H$2,A130,0)</f>
        <v>0</v>
      </c>
      <c r="I130" s="1">
        <f>IF(C130=I$2,A130,0)</f>
        <v>0</v>
      </c>
      <c r="J130" s="1">
        <f t="shared" si="2"/>
        <v>34</v>
      </c>
      <c r="K130" s="1" t="str">
        <f t="shared" si="3"/>
        <v/>
      </c>
      <c r="L130" s="1">
        <f>IF(J130=L$2,A130,0)</f>
        <v>0</v>
      </c>
      <c r="M130" s="1">
        <f>IF(K130=M$2,A130,0)</f>
        <v>0</v>
      </c>
    </row>
    <row r="131" spans="1:13">
      <c r="A131" s="1" t="s">
        <v>139</v>
      </c>
      <c r="B131" s="1">
        <v>376</v>
      </c>
      <c r="C131" s="1">
        <v>1002</v>
      </c>
      <c r="D131" s="1">
        <v>316</v>
      </c>
      <c r="E131" s="1">
        <v>1021</v>
      </c>
      <c r="F131" s="1">
        <v>60</v>
      </c>
      <c r="G131" s="1">
        <v>924</v>
      </c>
      <c r="H131" s="1">
        <f>IF(B131=H$2,A131,0)</f>
        <v>0</v>
      </c>
      <c r="I131" s="1">
        <f>IF(C131=I$2,A131,0)</f>
        <v>0</v>
      </c>
      <c r="J131" s="1">
        <f t="shared" ref="J131:J194" si="4">IF(AND(F131&lt;&gt;"Na",D131&lt;&gt;"Na"),ABS(D131-F131),"")</f>
        <v>256</v>
      </c>
      <c r="K131" s="1">
        <f t="shared" ref="K131:K194" si="5">IF(AND(G131&lt;&gt;"Na",E131&lt;&gt;"Na"),ABS(E131-G131),"")</f>
        <v>97</v>
      </c>
      <c r="L131" s="1">
        <f>IF(J131=L$2,A131,0)</f>
        <v>0</v>
      </c>
      <c r="M131" s="1">
        <f>IF(K131=M$2,A131,0)</f>
        <v>0</v>
      </c>
    </row>
    <row r="132" spans="1:13">
      <c r="A132" s="1" t="s">
        <v>140</v>
      </c>
      <c r="B132" s="1">
        <v>62</v>
      </c>
      <c r="C132" s="1">
        <v>929</v>
      </c>
      <c r="D132" s="1">
        <v>31</v>
      </c>
      <c r="E132" s="1" t="s">
        <v>13</v>
      </c>
      <c r="F132" s="1">
        <v>31</v>
      </c>
      <c r="G132" s="1" t="s">
        <v>13</v>
      </c>
      <c r="H132" s="1">
        <f>IF(B132=H$2,A132,0)</f>
        <v>0</v>
      </c>
      <c r="I132" s="1">
        <f>IF(C132=I$2,A132,0)</f>
        <v>0</v>
      </c>
      <c r="J132" s="1">
        <f t="shared" si="4"/>
        <v>0</v>
      </c>
      <c r="K132" s="1" t="str">
        <f t="shared" si="5"/>
        <v/>
      </c>
      <c r="L132" s="5" t="str">
        <f>IF(J132=L$2,A132,0)</f>
        <v>Directors religious activities and education</v>
      </c>
      <c r="M132" s="1">
        <f>IF(K132=M$2,A132,0)</f>
        <v>0</v>
      </c>
    </row>
    <row r="133" spans="1:13">
      <c r="A133" s="1" t="s">
        <v>141</v>
      </c>
      <c r="B133" s="1">
        <v>44</v>
      </c>
      <c r="C133" s="1" t="s">
        <v>13</v>
      </c>
      <c r="D133" s="1">
        <v>23</v>
      </c>
      <c r="E133" s="1" t="s">
        <v>13</v>
      </c>
      <c r="F133" s="1">
        <v>21</v>
      </c>
      <c r="G133" s="1" t="s">
        <v>13</v>
      </c>
      <c r="H133" s="1">
        <f>IF(B133=H$2,A133,0)</f>
        <v>0</v>
      </c>
      <c r="I133" s="1">
        <f>IF(C133=I$2,A133,0)</f>
        <v>0</v>
      </c>
      <c r="J133" s="1">
        <f t="shared" si="4"/>
        <v>2</v>
      </c>
      <c r="K133" s="1" t="str">
        <f t="shared" si="5"/>
        <v/>
      </c>
      <c r="L133" s="1">
        <f>IF(J133=L$2,A133,0)</f>
        <v>0</v>
      </c>
      <c r="M133" s="1">
        <f>IF(K133=M$2,A133,0)</f>
        <v>0</v>
      </c>
    </row>
    <row r="134" spans="1:13">
      <c r="A134" s="1" t="s">
        <v>142</v>
      </c>
      <c r="B134" s="1">
        <v>1346</v>
      </c>
      <c r="C134" s="1">
        <v>1391</v>
      </c>
      <c r="D134" s="1">
        <v>624</v>
      </c>
      <c r="E134" s="1">
        <v>1877</v>
      </c>
      <c r="F134" s="1">
        <v>722</v>
      </c>
      <c r="G134" s="1">
        <v>1135</v>
      </c>
      <c r="H134" s="1">
        <f>IF(B134=H$2,A134,0)</f>
        <v>0</v>
      </c>
      <c r="I134" s="1">
        <f>IF(C134=I$2,A134,0)</f>
        <v>0</v>
      </c>
      <c r="J134" s="1">
        <f t="shared" si="4"/>
        <v>98</v>
      </c>
      <c r="K134" s="1">
        <f t="shared" si="5"/>
        <v>742</v>
      </c>
      <c r="L134" s="1">
        <f>IF(J134=L$2,A134,0)</f>
        <v>0</v>
      </c>
      <c r="M134" s="1">
        <f>IF(K134=M$2,A134,0)</f>
        <v>0</v>
      </c>
    </row>
    <row r="135" spans="1:13">
      <c r="A135" s="1" t="s">
        <v>143</v>
      </c>
      <c r="B135" s="1">
        <v>803</v>
      </c>
      <c r="C135" s="1">
        <v>1886</v>
      </c>
      <c r="D135" s="1">
        <v>503</v>
      </c>
      <c r="E135" s="1">
        <v>1914</v>
      </c>
      <c r="F135" s="1">
        <v>300</v>
      </c>
      <c r="G135" s="1">
        <v>1717</v>
      </c>
      <c r="H135" s="1">
        <f>IF(B135=H$2,A135,0)</f>
        <v>0</v>
      </c>
      <c r="I135" s="1">
        <f>IF(C135=I$2,A135,0)</f>
        <v>0</v>
      </c>
      <c r="J135" s="1">
        <f t="shared" si="4"/>
        <v>203</v>
      </c>
      <c r="K135" s="1">
        <f t="shared" si="5"/>
        <v>197</v>
      </c>
      <c r="L135" s="1">
        <f>IF(J135=L$2,A135,0)</f>
        <v>0</v>
      </c>
      <c r="M135" s="1">
        <f>IF(K135=M$2,A135,0)</f>
        <v>0</v>
      </c>
    </row>
    <row r="136" spans="1:13">
      <c r="A136" s="1" t="s">
        <v>144</v>
      </c>
      <c r="B136" s="1">
        <v>11</v>
      </c>
      <c r="C136" s="1" t="s">
        <v>13</v>
      </c>
      <c r="D136" s="1">
        <v>1</v>
      </c>
      <c r="E136" s="1" t="s">
        <v>13</v>
      </c>
      <c r="F136" s="1">
        <v>10</v>
      </c>
      <c r="G136" s="1" t="s">
        <v>13</v>
      </c>
      <c r="H136" s="1">
        <f>IF(B136=H$2,A136,0)</f>
        <v>0</v>
      </c>
      <c r="I136" s="1">
        <f>IF(C136=I$2,A136,0)</f>
        <v>0</v>
      </c>
      <c r="J136" s="1">
        <f t="shared" si="4"/>
        <v>9</v>
      </c>
      <c r="K136" s="1" t="str">
        <f t="shared" si="5"/>
        <v/>
      </c>
      <c r="L136" s="1">
        <f>IF(J136=L$2,A136,0)</f>
        <v>0</v>
      </c>
      <c r="M136" s="1">
        <f>IF(K136=M$2,A136,0)</f>
        <v>0</v>
      </c>
    </row>
    <row r="137" spans="1:13">
      <c r="A137" s="1" t="s">
        <v>145</v>
      </c>
      <c r="B137" s="1">
        <v>54</v>
      </c>
      <c r="C137" s="1">
        <v>1952</v>
      </c>
      <c r="D137" s="1">
        <v>33</v>
      </c>
      <c r="E137" s="1" t="s">
        <v>13</v>
      </c>
      <c r="F137" s="1">
        <v>20</v>
      </c>
      <c r="G137" s="1" t="s">
        <v>13</v>
      </c>
      <c r="H137" s="1">
        <f>IF(B137=H$2,A137,0)</f>
        <v>0</v>
      </c>
      <c r="I137" s="1">
        <f>IF(C137=I$2,A137,0)</f>
        <v>0</v>
      </c>
      <c r="J137" s="1">
        <f t="shared" si="4"/>
        <v>13</v>
      </c>
      <c r="K137" s="1" t="str">
        <f t="shared" si="5"/>
        <v/>
      </c>
      <c r="L137" s="1">
        <f>IF(J137=L$2,A137,0)</f>
        <v>0</v>
      </c>
      <c r="M137" s="1">
        <f>IF(K137=M$2,A137,0)</f>
        <v>0</v>
      </c>
    </row>
    <row r="138" spans="1:13">
      <c r="A138" s="1" t="s">
        <v>146</v>
      </c>
      <c r="B138" s="1">
        <v>341</v>
      </c>
      <c r="C138" s="1">
        <v>927</v>
      </c>
      <c r="D138" s="1">
        <v>47</v>
      </c>
      <c r="E138" s="1" t="s">
        <v>13</v>
      </c>
      <c r="F138" s="1">
        <v>294</v>
      </c>
      <c r="G138" s="1">
        <v>910</v>
      </c>
      <c r="H138" s="1">
        <f>IF(B138=H$2,A138,0)</f>
        <v>0</v>
      </c>
      <c r="I138" s="1">
        <f>IF(C138=I$2,A138,0)</f>
        <v>0</v>
      </c>
      <c r="J138" s="1">
        <f t="shared" si="4"/>
        <v>247</v>
      </c>
      <c r="K138" s="1" t="str">
        <f t="shared" si="5"/>
        <v/>
      </c>
      <c r="L138" s="1">
        <f>IF(J138=L$2,A138,0)</f>
        <v>0</v>
      </c>
      <c r="M138" s="1">
        <f>IF(K138=M$2,A138,0)</f>
        <v>0</v>
      </c>
    </row>
    <row r="139" spans="1:13">
      <c r="A139" s="1" t="s">
        <v>147</v>
      </c>
      <c r="B139" s="1">
        <v>136</v>
      </c>
      <c r="C139" s="1">
        <v>770</v>
      </c>
      <c r="D139" s="1">
        <v>40</v>
      </c>
      <c r="E139" s="1" t="s">
        <v>13</v>
      </c>
      <c r="F139" s="1">
        <v>97</v>
      </c>
      <c r="G139" s="1">
        <v>746</v>
      </c>
      <c r="H139" s="1">
        <f>IF(B139=H$2,A139,0)</f>
        <v>0</v>
      </c>
      <c r="I139" s="1">
        <f>IF(C139=I$2,A139,0)</f>
        <v>0</v>
      </c>
      <c r="J139" s="1">
        <f t="shared" si="4"/>
        <v>57</v>
      </c>
      <c r="K139" s="1" t="str">
        <f t="shared" si="5"/>
        <v/>
      </c>
      <c r="L139" s="1">
        <f>IF(J139=L$2,A139,0)</f>
        <v>0</v>
      </c>
      <c r="M139" s="1">
        <f>IF(K139=M$2,A139,0)</f>
        <v>0</v>
      </c>
    </row>
    <row r="140" spans="1:13">
      <c r="A140" s="1" t="s">
        <v>148</v>
      </c>
      <c r="B140" s="1">
        <v>6884</v>
      </c>
      <c r="C140" s="1">
        <v>956</v>
      </c>
      <c r="D140" s="1">
        <v>1849</v>
      </c>
      <c r="E140" s="1">
        <v>1144</v>
      </c>
      <c r="F140" s="1">
        <v>5034</v>
      </c>
      <c r="G140" s="1">
        <v>907</v>
      </c>
      <c r="H140" s="1">
        <f>IF(B140=H$2,A140,0)</f>
        <v>0</v>
      </c>
      <c r="I140" s="1">
        <f>IF(C140=I$2,A140,0)</f>
        <v>0</v>
      </c>
      <c r="J140" s="1">
        <f t="shared" si="4"/>
        <v>3185</v>
      </c>
      <c r="K140" s="1">
        <f t="shared" si="5"/>
        <v>237</v>
      </c>
      <c r="L140" s="1">
        <f>IF(J140=L$2,A140,0)</f>
        <v>0</v>
      </c>
      <c r="M140" s="1">
        <f>IF(K140=M$2,A140,0)</f>
        <v>0</v>
      </c>
    </row>
    <row r="141" spans="1:13">
      <c r="A141" s="1" t="s">
        <v>149</v>
      </c>
      <c r="B141" s="1">
        <v>917</v>
      </c>
      <c r="C141" s="1">
        <v>1258</v>
      </c>
      <c r="D141" s="1">
        <v>516</v>
      </c>
      <c r="E141" s="1">
        <v>1405</v>
      </c>
      <c r="F141" s="1">
        <v>401</v>
      </c>
      <c r="G141" s="1">
        <v>1144</v>
      </c>
      <c r="H141" s="1">
        <f>IF(B141=H$2,A141,0)</f>
        <v>0</v>
      </c>
      <c r="I141" s="1">
        <f>IF(C141=I$2,A141,0)</f>
        <v>0</v>
      </c>
      <c r="J141" s="1">
        <f t="shared" si="4"/>
        <v>115</v>
      </c>
      <c r="K141" s="1">
        <f t="shared" si="5"/>
        <v>261</v>
      </c>
      <c r="L141" s="1">
        <f>IF(J141=L$2,A141,0)</f>
        <v>0</v>
      </c>
      <c r="M141" s="1">
        <f>IF(K141=M$2,A141,0)</f>
        <v>0</v>
      </c>
    </row>
    <row r="142" spans="1:13">
      <c r="A142" s="1" t="s">
        <v>150</v>
      </c>
      <c r="B142" s="1">
        <v>517</v>
      </c>
      <c r="C142" s="1">
        <v>616</v>
      </c>
      <c r="D142" s="1">
        <v>11</v>
      </c>
      <c r="E142" s="1" t="s">
        <v>13</v>
      </c>
      <c r="F142" s="1">
        <v>506</v>
      </c>
      <c r="G142" s="1">
        <v>618</v>
      </c>
      <c r="H142" s="1">
        <f>IF(B142=H$2,A142,0)</f>
        <v>0</v>
      </c>
      <c r="I142" s="1">
        <f>IF(C142=I$2,A142,0)</f>
        <v>0</v>
      </c>
      <c r="J142" s="1">
        <f t="shared" si="4"/>
        <v>495</v>
      </c>
      <c r="K142" s="1" t="str">
        <f t="shared" si="5"/>
        <v/>
      </c>
      <c r="L142" s="1">
        <f>IF(J142=L$2,A142,0)</f>
        <v>0</v>
      </c>
      <c r="M142" s="1">
        <f>IF(K142=M$2,A142,0)</f>
        <v>0</v>
      </c>
    </row>
    <row r="143" spans="1:13">
      <c r="A143" s="1" t="s">
        <v>151</v>
      </c>
      <c r="B143" s="1">
        <v>2806</v>
      </c>
      <c r="C143" s="1">
        <v>974</v>
      </c>
      <c r="D143" s="1">
        <v>543</v>
      </c>
      <c r="E143" s="1">
        <v>1077</v>
      </c>
      <c r="F143" s="1">
        <v>2262</v>
      </c>
      <c r="G143" s="1">
        <v>957</v>
      </c>
      <c r="H143" s="1">
        <f>IF(B143=H$2,A143,0)</f>
        <v>0</v>
      </c>
      <c r="I143" s="1">
        <f>IF(C143=I$2,A143,0)</f>
        <v>0</v>
      </c>
      <c r="J143" s="1">
        <f t="shared" si="4"/>
        <v>1719</v>
      </c>
      <c r="K143" s="1">
        <f t="shared" si="5"/>
        <v>120</v>
      </c>
      <c r="L143" s="1">
        <f>IF(J143=L$2,A143,0)</f>
        <v>0</v>
      </c>
      <c r="M143" s="1">
        <f>IF(K143=M$2,A143,0)</f>
        <v>0</v>
      </c>
    </row>
    <row r="144" spans="1:13">
      <c r="A144" s="1" t="s">
        <v>152</v>
      </c>
      <c r="B144" s="1">
        <v>1048</v>
      </c>
      <c r="C144" s="1">
        <v>1066</v>
      </c>
      <c r="D144" s="1">
        <v>438</v>
      </c>
      <c r="E144" s="1">
        <v>1149</v>
      </c>
      <c r="F144" s="1">
        <v>610</v>
      </c>
      <c r="G144" s="1">
        <v>1006</v>
      </c>
      <c r="H144" s="1">
        <f>IF(B144=H$2,A144,0)</f>
        <v>0</v>
      </c>
      <c r="I144" s="1">
        <f>IF(C144=I$2,A144,0)</f>
        <v>0</v>
      </c>
      <c r="J144" s="1">
        <f t="shared" si="4"/>
        <v>172</v>
      </c>
      <c r="K144" s="1">
        <f t="shared" si="5"/>
        <v>143</v>
      </c>
      <c r="L144" s="1">
        <f>IF(J144=L$2,A144,0)</f>
        <v>0</v>
      </c>
      <c r="M144" s="1">
        <f>IF(K144=M$2,A144,0)</f>
        <v>0</v>
      </c>
    </row>
    <row r="145" spans="1:13">
      <c r="A145" s="1" t="s">
        <v>153</v>
      </c>
      <c r="B145" s="1">
        <v>297</v>
      </c>
      <c r="C145" s="1">
        <v>987</v>
      </c>
      <c r="D145" s="1">
        <v>38</v>
      </c>
      <c r="E145" s="1" t="s">
        <v>13</v>
      </c>
      <c r="F145" s="1">
        <v>258</v>
      </c>
      <c r="G145" s="1">
        <v>990</v>
      </c>
      <c r="H145" s="1">
        <f>IF(B145=H$2,A145,0)</f>
        <v>0</v>
      </c>
      <c r="I145" s="1">
        <f>IF(C145=I$2,A145,0)</f>
        <v>0</v>
      </c>
      <c r="J145" s="1">
        <f t="shared" si="4"/>
        <v>220</v>
      </c>
      <c r="K145" s="1" t="str">
        <f t="shared" si="5"/>
        <v/>
      </c>
      <c r="L145" s="1">
        <f>IF(J145=L$2,A145,0)</f>
        <v>0</v>
      </c>
      <c r="M145" s="1">
        <f>IF(K145=M$2,A145,0)</f>
        <v>0</v>
      </c>
    </row>
    <row r="146" spans="1:13">
      <c r="A146" s="1" t="s">
        <v>154</v>
      </c>
      <c r="B146" s="1">
        <v>378</v>
      </c>
      <c r="C146" s="1">
        <v>896</v>
      </c>
      <c r="D146" s="1">
        <v>179</v>
      </c>
      <c r="E146" s="1">
        <v>1024</v>
      </c>
      <c r="F146" s="1">
        <v>199</v>
      </c>
      <c r="G146" s="1">
        <v>817</v>
      </c>
      <c r="H146" s="1">
        <f>IF(B146=H$2,A146,0)</f>
        <v>0</v>
      </c>
      <c r="I146" s="1">
        <f>IF(C146=I$2,A146,0)</f>
        <v>0</v>
      </c>
      <c r="J146" s="1">
        <f t="shared" si="4"/>
        <v>20</v>
      </c>
      <c r="K146" s="1">
        <f t="shared" si="5"/>
        <v>207</v>
      </c>
      <c r="L146" s="1">
        <f>IF(J146=L$2,A146,0)</f>
        <v>0</v>
      </c>
      <c r="M146" s="1">
        <f>IF(K146=M$2,A146,0)</f>
        <v>0</v>
      </c>
    </row>
    <row r="147" spans="1:13">
      <c r="A147" s="1" t="s">
        <v>155</v>
      </c>
      <c r="B147" s="1">
        <v>38</v>
      </c>
      <c r="C147" s="1" t="s">
        <v>13</v>
      </c>
      <c r="D147" s="1">
        <v>18</v>
      </c>
      <c r="E147" s="1" t="s">
        <v>13</v>
      </c>
      <c r="F147" s="1">
        <v>20</v>
      </c>
      <c r="G147" s="1" t="s">
        <v>13</v>
      </c>
      <c r="H147" s="1">
        <f>IF(B147=H$2,A147,0)</f>
        <v>0</v>
      </c>
      <c r="I147" s="1">
        <f>IF(C147=I$2,A147,0)</f>
        <v>0</v>
      </c>
      <c r="J147" s="1">
        <f t="shared" si="4"/>
        <v>2</v>
      </c>
      <c r="K147" s="1" t="str">
        <f t="shared" si="5"/>
        <v/>
      </c>
      <c r="L147" s="1">
        <f>IF(J147=L$2,A147,0)</f>
        <v>0</v>
      </c>
      <c r="M147" s="1">
        <f>IF(K147=M$2,A147,0)</f>
        <v>0</v>
      </c>
    </row>
    <row r="148" spans="1:13">
      <c r="A148" s="1" t="s">
        <v>156</v>
      </c>
      <c r="B148" s="1">
        <v>130</v>
      </c>
      <c r="C148" s="1">
        <v>991</v>
      </c>
      <c r="D148" s="1">
        <v>27</v>
      </c>
      <c r="E148" s="1" t="s">
        <v>13</v>
      </c>
      <c r="F148" s="1">
        <v>102</v>
      </c>
      <c r="G148" s="1">
        <v>966</v>
      </c>
      <c r="H148" s="1">
        <f>IF(B148=H$2,A148,0)</f>
        <v>0</v>
      </c>
      <c r="I148" s="1">
        <f>IF(C148=I$2,A148,0)</f>
        <v>0</v>
      </c>
      <c r="J148" s="1">
        <f t="shared" si="4"/>
        <v>75</v>
      </c>
      <c r="K148" s="1" t="str">
        <f t="shared" si="5"/>
        <v/>
      </c>
      <c r="L148" s="1">
        <f>IF(J148=L$2,A148,0)</f>
        <v>0</v>
      </c>
      <c r="M148" s="1">
        <f>IF(K148=M$2,A148,0)</f>
        <v>0</v>
      </c>
    </row>
    <row r="149" spans="1:13">
      <c r="A149" s="1" t="s">
        <v>157</v>
      </c>
      <c r="B149" s="1">
        <v>18</v>
      </c>
      <c r="C149" s="1" t="s">
        <v>13</v>
      </c>
      <c r="D149" s="1">
        <v>4</v>
      </c>
      <c r="E149" s="1" t="s">
        <v>13</v>
      </c>
      <c r="F149" s="1">
        <v>15</v>
      </c>
      <c r="G149" s="1" t="s">
        <v>13</v>
      </c>
      <c r="H149" s="1">
        <f>IF(B149=H$2,A149,0)</f>
        <v>0</v>
      </c>
      <c r="I149" s="1">
        <f>IF(C149=I$2,A149,0)</f>
        <v>0</v>
      </c>
      <c r="J149" s="1">
        <f t="shared" si="4"/>
        <v>11</v>
      </c>
      <c r="K149" s="1" t="str">
        <f t="shared" si="5"/>
        <v/>
      </c>
      <c r="L149" s="1">
        <f>IF(J149=L$2,A149,0)</f>
        <v>0</v>
      </c>
      <c r="M149" s="1">
        <f>IF(K149=M$2,A149,0)</f>
        <v>0</v>
      </c>
    </row>
    <row r="150" spans="1:13">
      <c r="A150" s="1" t="s">
        <v>158</v>
      </c>
      <c r="B150" s="1">
        <v>614</v>
      </c>
      <c r="C150" s="1">
        <v>541</v>
      </c>
      <c r="D150" s="1">
        <v>48</v>
      </c>
      <c r="E150" s="1" t="s">
        <v>13</v>
      </c>
      <c r="F150" s="1">
        <v>565</v>
      </c>
      <c r="G150" s="1">
        <v>530</v>
      </c>
      <c r="H150" s="1">
        <f>IF(B150=H$2,A150,0)</f>
        <v>0</v>
      </c>
      <c r="I150" s="1">
        <f>IF(C150=I$2,A150,0)</f>
        <v>0</v>
      </c>
      <c r="J150" s="1">
        <f t="shared" si="4"/>
        <v>517</v>
      </c>
      <c r="K150" s="1" t="str">
        <f t="shared" si="5"/>
        <v/>
      </c>
      <c r="L150" s="1">
        <f>IF(J150=L$2,A150,0)</f>
        <v>0</v>
      </c>
      <c r="M150" s="1">
        <f>IF(K150=M$2,A150,0)</f>
        <v>0</v>
      </c>
    </row>
    <row r="151" spans="1:13">
      <c r="A151" s="1" t="s">
        <v>159</v>
      </c>
      <c r="B151" s="1">
        <v>123</v>
      </c>
      <c r="C151" s="1">
        <v>1001</v>
      </c>
      <c r="D151" s="1">
        <v>28</v>
      </c>
      <c r="E151" s="1" t="s">
        <v>13</v>
      </c>
      <c r="F151" s="1">
        <v>95</v>
      </c>
      <c r="G151" s="1">
        <v>1031</v>
      </c>
      <c r="H151" s="1">
        <f>IF(B151=H$2,A151,0)</f>
        <v>0</v>
      </c>
      <c r="I151" s="1">
        <f>IF(C151=I$2,A151,0)</f>
        <v>0</v>
      </c>
      <c r="J151" s="1">
        <f t="shared" si="4"/>
        <v>67</v>
      </c>
      <c r="K151" s="1" t="str">
        <f t="shared" si="5"/>
        <v/>
      </c>
      <c r="L151" s="1">
        <f>IF(J151=L$2,A151,0)</f>
        <v>0</v>
      </c>
      <c r="M151" s="1">
        <f>IF(K151=M$2,A151,0)</f>
        <v>0</v>
      </c>
    </row>
    <row r="152" spans="1:13">
      <c r="A152" s="1" t="s">
        <v>160</v>
      </c>
      <c r="B152" s="1">
        <v>1643</v>
      </c>
      <c r="C152" s="1">
        <v>1001</v>
      </c>
      <c r="D152" s="1">
        <v>930</v>
      </c>
      <c r="E152" s="1">
        <v>1088</v>
      </c>
      <c r="F152" s="1">
        <v>713</v>
      </c>
      <c r="G152" s="1">
        <v>942</v>
      </c>
      <c r="H152" s="1">
        <f>IF(B152=H$2,A152,0)</f>
        <v>0</v>
      </c>
      <c r="I152" s="1">
        <f>IF(C152=I$2,A152,0)</f>
        <v>0</v>
      </c>
      <c r="J152" s="1">
        <f t="shared" si="4"/>
        <v>217</v>
      </c>
      <c r="K152" s="1">
        <f t="shared" si="5"/>
        <v>146</v>
      </c>
      <c r="L152" s="1">
        <f>IF(J152=L$2,A152,0)</f>
        <v>0</v>
      </c>
      <c r="M152" s="1">
        <f>IF(K152=M$2,A152,0)</f>
        <v>0</v>
      </c>
    </row>
    <row r="153" spans="1:13">
      <c r="A153" s="1" t="s">
        <v>161</v>
      </c>
      <c r="B153" s="1">
        <v>58</v>
      </c>
      <c r="C153" s="1">
        <v>1166</v>
      </c>
      <c r="D153" s="1">
        <v>39</v>
      </c>
      <c r="E153" s="1" t="s">
        <v>13</v>
      </c>
      <c r="F153" s="1">
        <v>20</v>
      </c>
      <c r="G153" s="1" t="s">
        <v>13</v>
      </c>
      <c r="H153" s="1">
        <f>IF(B153=H$2,A153,0)</f>
        <v>0</v>
      </c>
      <c r="I153" s="1">
        <f>IF(C153=I$2,A153,0)</f>
        <v>0</v>
      </c>
      <c r="J153" s="1">
        <f t="shared" si="4"/>
        <v>19</v>
      </c>
      <c r="K153" s="1" t="str">
        <f t="shared" si="5"/>
        <v/>
      </c>
      <c r="L153" s="1">
        <f>IF(J153=L$2,A153,0)</f>
        <v>0</v>
      </c>
      <c r="M153" s="1">
        <f>IF(K153=M$2,A153,0)</f>
        <v>0</v>
      </c>
    </row>
    <row r="154" spans="1:13">
      <c r="A154" s="1" t="s">
        <v>162</v>
      </c>
      <c r="B154" s="1">
        <v>593</v>
      </c>
      <c r="C154" s="1">
        <v>993</v>
      </c>
      <c r="D154" s="1">
        <v>301</v>
      </c>
      <c r="E154" s="1">
        <v>1099</v>
      </c>
      <c r="F154" s="1">
        <v>291</v>
      </c>
      <c r="G154" s="1">
        <v>918</v>
      </c>
      <c r="H154" s="1">
        <f>IF(B154=H$2,A154,0)</f>
        <v>0</v>
      </c>
      <c r="I154" s="1">
        <f>IF(C154=I$2,A154,0)</f>
        <v>0</v>
      </c>
      <c r="J154" s="1">
        <f t="shared" si="4"/>
        <v>10</v>
      </c>
      <c r="K154" s="1">
        <f t="shared" si="5"/>
        <v>181</v>
      </c>
      <c r="L154" s="1">
        <f>IF(J154=L$2,A154,0)</f>
        <v>0</v>
      </c>
      <c r="M154" s="1">
        <f>IF(K154=M$2,A154,0)</f>
        <v>0</v>
      </c>
    </row>
    <row r="155" spans="1:13">
      <c r="A155" s="1" t="s">
        <v>163</v>
      </c>
      <c r="B155" s="1">
        <v>12</v>
      </c>
      <c r="C155" s="1" t="s">
        <v>13</v>
      </c>
      <c r="D155" s="1">
        <v>8</v>
      </c>
      <c r="E155" s="1" t="s">
        <v>13</v>
      </c>
      <c r="F155" s="1">
        <v>4</v>
      </c>
      <c r="G155" s="1" t="s">
        <v>13</v>
      </c>
      <c r="H155" s="1">
        <f>IF(B155=H$2,A155,0)</f>
        <v>0</v>
      </c>
      <c r="I155" s="1">
        <f>IF(C155=I$2,A155,0)</f>
        <v>0</v>
      </c>
      <c r="J155" s="1">
        <f t="shared" si="4"/>
        <v>4</v>
      </c>
      <c r="K155" s="1" t="str">
        <f t="shared" si="5"/>
        <v/>
      </c>
      <c r="L155" s="1">
        <f>IF(J155=L$2,A155,0)</f>
        <v>0</v>
      </c>
      <c r="M155" s="1">
        <f>IF(K155=M$2,A155,0)</f>
        <v>0</v>
      </c>
    </row>
    <row r="156" spans="1:13">
      <c r="A156" s="1" t="s">
        <v>164</v>
      </c>
      <c r="B156" s="1">
        <v>120</v>
      </c>
      <c r="C156" s="1">
        <v>1270</v>
      </c>
      <c r="D156" s="1">
        <v>67</v>
      </c>
      <c r="E156" s="1">
        <v>1340</v>
      </c>
      <c r="F156" s="1">
        <v>53</v>
      </c>
      <c r="G156" s="1">
        <v>1234</v>
      </c>
      <c r="H156" s="1">
        <f>IF(B156=H$2,A156,0)</f>
        <v>0</v>
      </c>
      <c r="I156" s="1">
        <f>IF(C156=I$2,A156,0)</f>
        <v>0</v>
      </c>
      <c r="J156" s="1">
        <f t="shared" si="4"/>
        <v>14</v>
      </c>
      <c r="K156" s="1">
        <f t="shared" si="5"/>
        <v>106</v>
      </c>
      <c r="L156" s="1">
        <f>IF(J156=L$2,A156,0)</f>
        <v>0</v>
      </c>
      <c r="M156" s="1">
        <f>IF(K156=M$2,A156,0)</f>
        <v>0</v>
      </c>
    </row>
    <row r="157" spans="1:13">
      <c r="A157" s="1" t="s">
        <v>165</v>
      </c>
      <c r="B157" s="1">
        <v>147</v>
      </c>
      <c r="C157" s="1">
        <v>780</v>
      </c>
      <c r="D157" s="1">
        <v>108</v>
      </c>
      <c r="E157" s="1">
        <v>818</v>
      </c>
      <c r="F157" s="1">
        <v>39</v>
      </c>
      <c r="G157" s="1" t="s">
        <v>13</v>
      </c>
      <c r="H157" s="1">
        <f>IF(B157=H$2,A157,0)</f>
        <v>0</v>
      </c>
      <c r="I157" s="1">
        <f>IF(C157=I$2,A157,0)</f>
        <v>0</v>
      </c>
      <c r="J157" s="1">
        <f t="shared" si="4"/>
        <v>69</v>
      </c>
      <c r="K157" s="1" t="str">
        <f t="shared" si="5"/>
        <v/>
      </c>
      <c r="L157" s="1">
        <f>IF(J157=L$2,A157,0)</f>
        <v>0</v>
      </c>
      <c r="M157" s="1">
        <f>IF(K157=M$2,A157,0)</f>
        <v>0</v>
      </c>
    </row>
    <row r="158" spans="1:13">
      <c r="A158" s="1" t="s">
        <v>166</v>
      </c>
      <c r="B158" s="1">
        <v>11</v>
      </c>
      <c r="C158" s="1" t="s">
        <v>13</v>
      </c>
      <c r="D158" s="1">
        <v>2</v>
      </c>
      <c r="E158" s="1" t="s">
        <v>13</v>
      </c>
      <c r="F158" s="1">
        <v>9</v>
      </c>
      <c r="G158" s="1" t="s">
        <v>13</v>
      </c>
      <c r="H158" s="1">
        <f>IF(B158=H$2,A158,0)</f>
        <v>0</v>
      </c>
      <c r="I158" s="1">
        <f>IF(C158=I$2,A158,0)</f>
        <v>0</v>
      </c>
      <c r="J158" s="1">
        <f t="shared" si="4"/>
        <v>7</v>
      </c>
      <c r="K158" s="1" t="str">
        <f t="shared" si="5"/>
        <v/>
      </c>
      <c r="L158" s="1">
        <f>IF(J158=L$2,A158,0)</f>
        <v>0</v>
      </c>
      <c r="M158" s="1">
        <f>IF(K158=M$2,A158,0)</f>
        <v>0</v>
      </c>
    </row>
    <row r="159" spans="1:13">
      <c r="A159" s="1" t="s">
        <v>167</v>
      </c>
      <c r="B159" s="1">
        <v>42</v>
      </c>
      <c r="C159" s="1" t="s">
        <v>13</v>
      </c>
      <c r="D159" s="1">
        <v>33</v>
      </c>
      <c r="E159" s="1" t="s">
        <v>13</v>
      </c>
      <c r="F159" s="1">
        <v>9</v>
      </c>
      <c r="G159" s="1" t="s">
        <v>13</v>
      </c>
      <c r="H159" s="1">
        <f>IF(B159=H$2,A159,0)</f>
        <v>0</v>
      </c>
      <c r="I159" s="1">
        <f>IF(C159=I$2,A159,0)</f>
        <v>0</v>
      </c>
      <c r="J159" s="1">
        <f t="shared" si="4"/>
        <v>24</v>
      </c>
      <c r="K159" s="1" t="str">
        <f t="shared" si="5"/>
        <v/>
      </c>
      <c r="L159" s="1">
        <f>IF(J159=L$2,A159,0)</f>
        <v>0</v>
      </c>
      <c r="M159" s="1">
        <f>IF(K159=M$2,A159,0)</f>
        <v>0</v>
      </c>
    </row>
    <row r="160" spans="1:13">
      <c r="A160" s="1" t="s">
        <v>168</v>
      </c>
      <c r="B160" s="1">
        <v>14</v>
      </c>
      <c r="C160" s="1" t="s">
        <v>13</v>
      </c>
      <c r="D160" s="1">
        <v>11</v>
      </c>
      <c r="E160" s="1" t="s">
        <v>13</v>
      </c>
      <c r="F160" s="1">
        <v>3</v>
      </c>
      <c r="G160" s="1" t="s">
        <v>13</v>
      </c>
      <c r="H160" s="1">
        <f>IF(B160=H$2,A160,0)</f>
        <v>0</v>
      </c>
      <c r="I160" s="1">
        <f>IF(C160=I$2,A160,0)</f>
        <v>0</v>
      </c>
      <c r="J160" s="1">
        <f t="shared" si="4"/>
        <v>8</v>
      </c>
      <c r="K160" s="1" t="str">
        <f t="shared" si="5"/>
        <v/>
      </c>
      <c r="L160" s="1">
        <f>IF(J160=L$2,A160,0)</f>
        <v>0</v>
      </c>
      <c r="M160" s="1">
        <f>IF(K160=M$2,A160,0)</f>
        <v>0</v>
      </c>
    </row>
    <row r="161" spans="1:13">
      <c r="A161" s="1" t="s">
        <v>169</v>
      </c>
      <c r="B161" s="1">
        <v>25</v>
      </c>
      <c r="C161" s="1" t="s">
        <v>13</v>
      </c>
      <c r="D161" s="1">
        <v>21</v>
      </c>
      <c r="E161" s="1" t="s">
        <v>13</v>
      </c>
      <c r="F161" s="1">
        <v>5</v>
      </c>
      <c r="G161" s="1" t="s">
        <v>13</v>
      </c>
      <c r="H161" s="1">
        <f>IF(B161=H$2,A161,0)</f>
        <v>0</v>
      </c>
      <c r="I161" s="1">
        <f>IF(C161=I$2,A161,0)</f>
        <v>0</v>
      </c>
      <c r="J161" s="1">
        <f t="shared" si="4"/>
        <v>16</v>
      </c>
      <c r="K161" s="1" t="str">
        <f t="shared" si="5"/>
        <v/>
      </c>
      <c r="L161" s="1">
        <f>IF(J161=L$2,A161,0)</f>
        <v>0</v>
      </c>
      <c r="M161" s="1">
        <f>IF(K161=M$2,A161,0)</f>
        <v>0</v>
      </c>
    </row>
    <row r="162" spans="1:13">
      <c r="A162" s="1" t="s">
        <v>170</v>
      </c>
      <c r="B162" s="1">
        <v>56</v>
      </c>
      <c r="C162" s="1">
        <v>1218</v>
      </c>
      <c r="D162" s="1">
        <v>29</v>
      </c>
      <c r="E162" s="1" t="s">
        <v>13</v>
      </c>
      <c r="F162" s="1">
        <v>27</v>
      </c>
      <c r="G162" s="1" t="s">
        <v>13</v>
      </c>
      <c r="H162" s="1">
        <f>IF(B162=H$2,A162,0)</f>
        <v>0</v>
      </c>
      <c r="I162" s="1">
        <f>IF(C162=I$2,A162,0)</f>
        <v>0</v>
      </c>
      <c r="J162" s="1">
        <f t="shared" si="4"/>
        <v>2</v>
      </c>
      <c r="K162" s="1" t="str">
        <f t="shared" si="5"/>
        <v/>
      </c>
      <c r="L162" s="1">
        <f>IF(J162=L$2,A162,0)</f>
        <v>0</v>
      </c>
      <c r="M162" s="1">
        <f>IF(K162=M$2,A162,0)</f>
        <v>0</v>
      </c>
    </row>
    <row r="163" spans="1:13">
      <c r="A163" s="1" t="s">
        <v>171</v>
      </c>
      <c r="B163" s="1">
        <v>120</v>
      </c>
      <c r="C163" s="1">
        <v>1211</v>
      </c>
      <c r="D163" s="1">
        <v>49</v>
      </c>
      <c r="E163" s="1" t="s">
        <v>13</v>
      </c>
      <c r="F163" s="1">
        <v>71</v>
      </c>
      <c r="G163" s="1">
        <v>971</v>
      </c>
      <c r="H163" s="1">
        <f>IF(B163=H$2,A163,0)</f>
        <v>0</v>
      </c>
      <c r="I163" s="1">
        <f>IF(C163=I$2,A163,0)</f>
        <v>0</v>
      </c>
      <c r="J163" s="1">
        <f t="shared" si="4"/>
        <v>22</v>
      </c>
      <c r="K163" s="1" t="str">
        <f t="shared" si="5"/>
        <v/>
      </c>
      <c r="L163" s="1">
        <f>IF(J163=L$2,A163,0)</f>
        <v>0</v>
      </c>
      <c r="M163" s="1">
        <f>IF(K163=M$2,A163,0)</f>
        <v>0</v>
      </c>
    </row>
    <row r="164" spans="1:13">
      <c r="A164" s="1" t="s">
        <v>172</v>
      </c>
      <c r="B164" s="1">
        <v>108</v>
      </c>
      <c r="C164" s="1">
        <v>1148</v>
      </c>
      <c r="D164" s="1">
        <v>58</v>
      </c>
      <c r="E164" s="1">
        <v>1205</v>
      </c>
      <c r="F164" s="1">
        <v>50</v>
      </c>
      <c r="G164" s="1">
        <v>1125</v>
      </c>
      <c r="H164" s="1">
        <f>IF(B164=H$2,A164,0)</f>
        <v>0</v>
      </c>
      <c r="I164" s="1">
        <f>IF(C164=I$2,A164,0)</f>
        <v>0</v>
      </c>
      <c r="J164" s="1">
        <f t="shared" si="4"/>
        <v>8</v>
      </c>
      <c r="K164" s="1">
        <f t="shared" si="5"/>
        <v>80</v>
      </c>
      <c r="L164" s="1">
        <f>IF(J164=L$2,A164,0)</f>
        <v>0</v>
      </c>
      <c r="M164" s="1">
        <f>IF(K164=M$2,A164,0)</f>
        <v>0</v>
      </c>
    </row>
    <row r="165" spans="1:13">
      <c r="A165" s="1" t="s">
        <v>173</v>
      </c>
      <c r="B165" s="1">
        <v>52</v>
      </c>
      <c r="C165" s="1">
        <v>1158</v>
      </c>
      <c r="D165" s="1">
        <v>22</v>
      </c>
      <c r="E165" s="1" t="s">
        <v>13</v>
      </c>
      <c r="F165" s="1">
        <v>30</v>
      </c>
      <c r="G165" s="1" t="s">
        <v>13</v>
      </c>
      <c r="H165" s="1">
        <f>IF(B165=H$2,A165,0)</f>
        <v>0</v>
      </c>
      <c r="I165" s="1">
        <f>IF(C165=I$2,A165,0)</f>
        <v>0</v>
      </c>
      <c r="J165" s="1">
        <f t="shared" si="4"/>
        <v>8</v>
      </c>
      <c r="K165" s="1" t="str">
        <f t="shared" si="5"/>
        <v/>
      </c>
      <c r="L165" s="1">
        <f>IF(J165=L$2,A165,0)</f>
        <v>0</v>
      </c>
      <c r="M165" s="1">
        <f>IF(K165=M$2,A165,0)</f>
        <v>0</v>
      </c>
    </row>
    <row r="166" spans="1:13">
      <c r="A166" s="1" t="s">
        <v>174</v>
      </c>
      <c r="B166" s="1">
        <v>79</v>
      </c>
      <c r="C166" s="1">
        <v>1232</v>
      </c>
      <c r="D166" s="1">
        <v>36</v>
      </c>
      <c r="E166" s="1" t="s">
        <v>13</v>
      </c>
      <c r="F166" s="1">
        <v>42</v>
      </c>
      <c r="G166" s="1" t="s">
        <v>13</v>
      </c>
      <c r="H166" s="1">
        <f>IF(B166=H$2,A166,0)</f>
        <v>0</v>
      </c>
      <c r="I166" s="1">
        <f>IF(C166=I$2,A166,0)</f>
        <v>0</v>
      </c>
      <c r="J166" s="1">
        <f t="shared" si="4"/>
        <v>6</v>
      </c>
      <c r="K166" s="1" t="str">
        <f t="shared" si="5"/>
        <v/>
      </c>
      <c r="L166" s="1">
        <f>IF(J166=L$2,A166,0)</f>
        <v>0</v>
      </c>
      <c r="M166" s="1">
        <f>IF(K166=M$2,A166,0)</f>
        <v>0</v>
      </c>
    </row>
    <row r="167" spans="1:13">
      <c r="A167" s="1" t="s">
        <v>175</v>
      </c>
      <c r="B167" s="1">
        <v>46</v>
      </c>
      <c r="C167" s="1" t="s">
        <v>13</v>
      </c>
      <c r="D167" s="1">
        <v>16</v>
      </c>
      <c r="E167" s="1" t="s">
        <v>13</v>
      </c>
      <c r="F167" s="1">
        <v>30</v>
      </c>
      <c r="G167" s="1" t="s">
        <v>13</v>
      </c>
      <c r="H167" s="1">
        <f>IF(B167=H$2,A167,0)</f>
        <v>0</v>
      </c>
      <c r="I167" s="1">
        <f>IF(C167=I$2,A167,0)</f>
        <v>0</v>
      </c>
      <c r="J167" s="1">
        <f t="shared" si="4"/>
        <v>14</v>
      </c>
      <c r="K167" s="1" t="str">
        <f t="shared" si="5"/>
        <v/>
      </c>
      <c r="L167" s="1">
        <f>IF(J167=L$2,A167,0)</f>
        <v>0</v>
      </c>
      <c r="M167" s="1">
        <f>IF(K167=M$2,A167,0)</f>
        <v>0</v>
      </c>
    </row>
    <row r="168" spans="1:13">
      <c r="A168" s="1" t="s">
        <v>176</v>
      </c>
      <c r="B168" s="1">
        <v>83</v>
      </c>
      <c r="C168" s="1">
        <v>954</v>
      </c>
      <c r="D168" s="1">
        <v>77</v>
      </c>
      <c r="E168" s="1">
        <v>937</v>
      </c>
      <c r="F168" s="1">
        <v>7</v>
      </c>
      <c r="G168" s="1" t="s">
        <v>13</v>
      </c>
      <c r="H168" s="1">
        <f>IF(B168=H$2,A168,0)</f>
        <v>0</v>
      </c>
      <c r="I168" s="1">
        <f>IF(C168=I$2,A168,0)</f>
        <v>0</v>
      </c>
      <c r="J168" s="1">
        <f t="shared" si="4"/>
        <v>70</v>
      </c>
      <c r="K168" s="1" t="str">
        <f t="shared" si="5"/>
        <v/>
      </c>
      <c r="L168" s="1">
        <f>IF(J168=L$2,A168,0)</f>
        <v>0</v>
      </c>
      <c r="M168" s="1">
        <f>IF(K168=M$2,A168,0)</f>
        <v>0</v>
      </c>
    </row>
    <row r="169" spans="1:13">
      <c r="A169" s="1" t="s">
        <v>177</v>
      </c>
      <c r="B169" s="1">
        <v>45</v>
      </c>
      <c r="C169" s="1" t="s">
        <v>13</v>
      </c>
      <c r="D169" s="1">
        <v>24</v>
      </c>
      <c r="E169" s="1" t="s">
        <v>13</v>
      </c>
      <c r="F169" s="1">
        <v>21</v>
      </c>
      <c r="G169" s="1" t="s">
        <v>13</v>
      </c>
      <c r="H169" s="1">
        <f>IF(B169=H$2,A169,0)</f>
        <v>0</v>
      </c>
      <c r="I169" s="1">
        <f>IF(C169=I$2,A169,0)</f>
        <v>0</v>
      </c>
      <c r="J169" s="1">
        <f t="shared" si="4"/>
        <v>3</v>
      </c>
      <c r="K169" s="1" t="str">
        <f t="shared" si="5"/>
        <v/>
      </c>
      <c r="L169" s="1">
        <f>IF(J169=L$2,A169,0)</f>
        <v>0</v>
      </c>
      <c r="M169" s="1">
        <f>IF(K169=M$2,A169,0)</f>
        <v>0</v>
      </c>
    </row>
    <row r="170" spans="1:13">
      <c r="A170" s="1" t="s">
        <v>178</v>
      </c>
      <c r="B170" s="1">
        <v>30</v>
      </c>
      <c r="C170" s="1" t="s">
        <v>13</v>
      </c>
      <c r="D170" s="1">
        <v>28</v>
      </c>
      <c r="E170" s="1" t="s">
        <v>13</v>
      </c>
      <c r="F170" s="1">
        <v>1</v>
      </c>
      <c r="G170" s="1" t="s">
        <v>13</v>
      </c>
      <c r="H170" s="1">
        <f>IF(B170=H$2,A170,0)</f>
        <v>0</v>
      </c>
      <c r="I170" s="1">
        <f>IF(C170=I$2,A170,0)</f>
        <v>0</v>
      </c>
      <c r="J170" s="1">
        <f t="shared" si="4"/>
        <v>27</v>
      </c>
      <c r="K170" s="1" t="str">
        <f t="shared" si="5"/>
        <v/>
      </c>
      <c r="L170" s="1">
        <f>IF(J170=L$2,A170,0)</f>
        <v>0</v>
      </c>
      <c r="M170" s="1">
        <f>IF(K170=M$2,A170,0)</f>
        <v>0</v>
      </c>
    </row>
    <row r="171" spans="1:13">
      <c r="A171" s="1" t="s">
        <v>179</v>
      </c>
      <c r="B171" s="1">
        <v>2</v>
      </c>
      <c r="C171" s="1" t="s">
        <v>13</v>
      </c>
      <c r="D171" s="1">
        <v>2</v>
      </c>
      <c r="E171" s="1" t="s">
        <v>13</v>
      </c>
      <c r="F171" s="1">
        <v>0</v>
      </c>
      <c r="G171" s="1" t="s">
        <v>13</v>
      </c>
      <c r="H171" s="1">
        <f>IF(B171=H$2,A171,0)</f>
        <v>0</v>
      </c>
      <c r="I171" s="1">
        <f>IF(C171=I$2,A171,0)</f>
        <v>0</v>
      </c>
      <c r="J171" s="1">
        <f t="shared" si="4"/>
        <v>2</v>
      </c>
      <c r="K171" s="1" t="str">
        <f t="shared" si="5"/>
        <v/>
      </c>
      <c r="L171" s="1">
        <f>IF(J171=L$2,A171,0)</f>
        <v>0</v>
      </c>
      <c r="M171" s="1">
        <f>IF(K171=M$2,A171,0)</f>
        <v>0</v>
      </c>
    </row>
    <row r="172" spans="1:13">
      <c r="A172" s="1" t="s">
        <v>180</v>
      </c>
      <c r="B172" s="1">
        <v>6566</v>
      </c>
      <c r="C172" s="1">
        <v>1041</v>
      </c>
      <c r="D172" s="1">
        <v>1639</v>
      </c>
      <c r="E172" s="1">
        <v>1272</v>
      </c>
      <c r="F172" s="1">
        <v>4928</v>
      </c>
      <c r="G172" s="1">
        <v>991</v>
      </c>
      <c r="H172" s="1">
        <f>IF(B172=H$2,A172,0)</f>
        <v>0</v>
      </c>
      <c r="I172" s="1">
        <f>IF(C172=I$2,A172,0)</f>
        <v>0</v>
      </c>
      <c r="J172" s="1">
        <f t="shared" si="4"/>
        <v>3289</v>
      </c>
      <c r="K172" s="1">
        <f t="shared" si="5"/>
        <v>281</v>
      </c>
      <c r="L172" s="1">
        <f>IF(J172=L$2,A172,0)</f>
        <v>0</v>
      </c>
      <c r="M172" s="1">
        <f>IF(K172=M$2,A172,0)</f>
        <v>0</v>
      </c>
    </row>
    <row r="173" spans="1:13">
      <c r="A173" s="1" t="s">
        <v>181</v>
      </c>
      <c r="B173" s="1">
        <v>22</v>
      </c>
      <c r="C173" s="1" t="s">
        <v>13</v>
      </c>
      <c r="D173" s="1">
        <v>15</v>
      </c>
      <c r="E173" s="1" t="s">
        <v>13</v>
      </c>
      <c r="F173" s="1">
        <v>7</v>
      </c>
      <c r="G173" s="1" t="s">
        <v>13</v>
      </c>
      <c r="H173" s="1">
        <f>IF(B173=H$2,A173,0)</f>
        <v>0</v>
      </c>
      <c r="I173" s="1">
        <f>IF(C173=I$2,A173,0)</f>
        <v>0</v>
      </c>
      <c r="J173" s="1">
        <f t="shared" si="4"/>
        <v>8</v>
      </c>
      <c r="K173" s="1" t="str">
        <f t="shared" si="5"/>
        <v/>
      </c>
      <c r="L173" s="1">
        <f>IF(J173=L$2,A173,0)</f>
        <v>0</v>
      </c>
      <c r="M173" s="1">
        <f>IF(K173=M$2,A173,0)</f>
        <v>0</v>
      </c>
    </row>
    <row r="174" spans="1:13">
      <c r="A174" s="1" t="s">
        <v>182</v>
      </c>
      <c r="B174" s="1">
        <v>59</v>
      </c>
      <c r="C174" s="1">
        <v>1656</v>
      </c>
      <c r="D174" s="1">
        <v>39</v>
      </c>
      <c r="E174" s="1" t="s">
        <v>13</v>
      </c>
      <c r="F174" s="1">
        <v>20</v>
      </c>
      <c r="G174" s="1" t="s">
        <v>13</v>
      </c>
      <c r="H174" s="1">
        <f>IF(B174=H$2,A174,0)</f>
        <v>0</v>
      </c>
      <c r="I174" s="1">
        <f>IF(C174=I$2,A174,0)</f>
        <v>0</v>
      </c>
      <c r="J174" s="1">
        <f t="shared" si="4"/>
        <v>19</v>
      </c>
      <c r="K174" s="1" t="str">
        <f t="shared" si="5"/>
        <v/>
      </c>
      <c r="L174" s="1">
        <f>IF(J174=L$2,A174,0)</f>
        <v>0</v>
      </c>
      <c r="M174" s="1">
        <f>IF(K174=M$2,A174,0)</f>
        <v>0</v>
      </c>
    </row>
    <row r="175" spans="1:13">
      <c r="A175" s="1" t="s">
        <v>183</v>
      </c>
      <c r="B175" s="1">
        <v>79</v>
      </c>
      <c r="C175" s="1">
        <v>886</v>
      </c>
      <c r="D175" s="1">
        <v>9</v>
      </c>
      <c r="E175" s="1" t="s">
        <v>13</v>
      </c>
      <c r="F175" s="1">
        <v>69</v>
      </c>
      <c r="G175" s="1">
        <v>879</v>
      </c>
      <c r="H175" s="1">
        <f>IF(B175=H$2,A175,0)</f>
        <v>0</v>
      </c>
      <c r="I175" s="1">
        <f>IF(C175=I$2,A175,0)</f>
        <v>0</v>
      </c>
      <c r="J175" s="1">
        <f t="shared" si="4"/>
        <v>60</v>
      </c>
      <c r="K175" s="1" t="str">
        <f t="shared" si="5"/>
        <v/>
      </c>
      <c r="L175" s="1">
        <f>IF(J175=L$2,A175,0)</f>
        <v>0</v>
      </c>
      <c r="M175" s="1">
        <f>IF(K175=M$2,A175,0)</f>
        <v>0</v>
      </c>
    </row>
    <row r="176" spans="1:13">
      <c r="A176" s="1" t="s">
        <v>184</v>
      </c>
      <c r="B176" s="1">
        <v>19</v>
      </c>
      <c r="C176" s="1" t="s">
        <v>13</v>
      </c>
      <c r="D176" s="1">
        <v>6</v>
      </c>
      <c r="E176" s="1" t="s">
        <v>13</v>
      </c>
      <c r="F176" s="1">
        <v>13</v>
      </c>
      <c r="G176" s="1" t="s">
        <v>13</v>
      </c>
      <c r="H176" s="1">
        <f>IF(B176=H$2,A176,0)</f>
        <v>0</v>
      </c>
      <c r="I176" s="1">
        <f>IF(C176=I$2,A176,0)</f>
        <v>0</v>
      </c>
      <c r="J176" s="1">
        <f t="shared" si="4"/>
        <v>7</v>
      </c>
      <c r="K176" s="1" t="str">
        <f t="shared" si="5"/>
        <v/>
      </c>
      <c r="L176" s="1">
        <f>IF(J176=L$2,A176,0)</f>
        <v>0</v>
      </c>
      <c r="M176" s="1">
        <f>IF(K176=M$2,A176,0)</f>
        <v>0</v>
      </c>
    </row>
    <row r="177" spans="1:13">
      <c r="A177" s="1" t="s">
        <v>185</v>
      </c>
      <c r="B177" s="1">
        <v>206</v>
      </c>
      <c r="C177" s="1">
        <v>1920</v>
      </c>
      <c r="D177" s="1">
        <v>98</v>
      </c>
      <c r="E177" s="1">
        <v>2117</v>
      </c>
      <c r="F177" s="1">
        <v>108</v>
      </c>
      <c r="G177" s="1">
        <v>1811</v>
      </c>
      <c r="H177" s="1">
        <f>IF(B177=H$2,A177,0)</f>
        <v>0</v>
      </c>
      <c r="I177" s="1">
        <f>IF(C177=I$2,A177,0)</f>
        <v>0</v>
      </c>
      <c r="J177" s="1">
        <f t="shared" si="4"/>
        <v>10</v>
      </c>
      <c r="K177" s="1">
        <f t="shared" si="5"/>
        <v>306</v>
      </c>
      <c r="L177" s="1">
        <f>IF(J177=L$2,A177,0)</f>
        <v>0</v>
      </c>
      <c r="M177" s="1">
        <f>IF(K177=M$2,A177,0)</f>
        <v>0</v>
      </c>
    </row>
    <row r="178" spans="1:13">
      <c r="A178" s="1" t="s">
        <v>186</v>
      </c>
      <c r="B178" s="1">
        <v>740</v>
      </c>
      <c r="C178" s="1">
        <v>1824</v>
      </c>
      <c r="D178" s="1">
        <v>457</v>
      </c>
      <c r="E178" s="1">
        <v>1915</v>
      </c>
      <c r="F178" s="1">
        <v>283</v>
      </c>
      <c r="G178" s="1">
        <v>1533</v>
      </c>
      <c r="H178" s="1">
        <f>IF(B178=H$2,A178,0)</f>
        <v>0</v>
      </c>
      <c r="I178" s="1">
        <f>IF(C178=I$2,A178,0)</f>
        <v>0</v>
      </c>
      <c r="J178" s="1">
        <f t="shared" si="4"/>
        <v>174</v>
      </c>
      <c r="K178" s="1">
        <f t="shared" si="5"/>
        <v>382</v>
      </c>
      <c r="L178" s="1">
        <f>IF(J178=L$2,A178,0)</f>
        <v>0</v>
      </c>
      <c r="M178" s="1">
        <f>IF(K178=M$2,A178,0)</f>
        <v>0</v>
      </c>
    </row>
    <row r="179" spans="1:13">
      <c r="A179" s="1" t="s">
        <v>187</v>
      </c>
      <c r="B179" s="1">
        <v>57</v>
      </c>
      <c r="C179" s="1">
        <v>1368</v>
      </c>
      <c r="D179" s="1">
        <v>17</v>
      </c>
      <c r="E179" s="1" t="s">
        <v>13</v>
      </c>
      <c r="F179" s="1">
        <v>40</v>
      </c>
      <c r="G179" s="1" t="s">
        <v>13</v>
      </c>
      <c r="H179" s="1">
        <f>IF(B179=H$2,A179,0)</f>
        <v>0</v>
      </c>
      <c r="I179" s="1">
        <f>IF(C179=I$2,A179,0)</f>
        <v>0</v>
      </c>
      <c r="J179" s="1">
        <f t="shared" si="4"/>
        <v>23</v>
      </c>
      <c r="K179" s="1" t="str">
        <f t="shared" si="5"/>
        <v/>
      </c>
      <c r="L179" s="1">
        <f>IF(J179=L$2,A179,0)</f>
        <v>0</v>
      </c>
      <c r="M179" s="1">
        <f>IF(K179=M$2,A179,0)</f>
        <v>0</v>
      </c>
    </row>
    <row r="180" spans="1:13">
      <c r="A180" s="1" t="s">
        <v>188</v>
      </c>
      <c r="B180" s="1">
        <v>9</v>
      </c>
      <c r="C180" s="1" t="s">
        <v>13</v>
      </c>
      <c r="D180" s="1">
        <v>5</v>
      </c>
      <c r="E180" s="1" t="s">
        <v>13</v>
      </c>
      <c r="F180" s="1">
        <v>4</v>
      </c>
      <c r="G180" s="1" t="s">
        <v>13</v>
      </c>
      <c r="H180" s="1">
        <f>IF(B180=H$2,A180,0)</f>
        <v>0</v>
      </c>
      <c r="I180" s="1">
        <f>IF(C180=I$2,A180,0)</f>
        <v>0</v>
      </c>
      <c r="J180" s="1">
        <f t="shared" si="4"/>
        <v>1</v>
      </c>
      <c r="K180" s="1" t="str">
        <f t="shared" si="5"/>
        <v/>
      </c>
      <c r="L180" s="1">
        <f>IF(J180=L$2,A180,0)</f>
        <v>0</v>
      </c>
      <c r="M180" s="1">
        <f>IF(K180=M$2,A180,0)</f>
        <v>0</v>
      </c>
    </row>
    <row r="181" spans="1:13">
      <c r="A181" s="1" t="s">
        <v>189</v>
      </c>
      <c r="B181" s="1">
        <v>8</v>
      </c>
      <c r="C181" s="1" t="s">
        <v>13</v>
      </c>
      <c r="D181" s="1">
        <v>1</v>
      </c>
      <c r="E181" s="1" t="s">
        <v>13</v>
      </c>
      <c r="F181" s="1">
        <v>6</v>
      </c>
      <c r="G181" s="1" t="s">
        <v>13</v>
      </c>
      <c r="H181" s="1">
        <f>IF(B181=H$2,A181,0)</f>
        <v>0</v>
      </c>
      <c r="I181" s="1">
        <f>IF(C181=I$2,A181,0)</f>
        <v>0</v>
      </c>
      <c r="J181" s="1">
        <f t="shared" si="4"/>
        <v>5</v>
      </c>
      <c r="K181" s="1" t="str">
        <f t="shared" si="5"/>
        <v/>
      </c>
      <c r="L181" s="1">
        <f>IF(J181=L$2,A181,0)</f>
        <v>0</v>
      </c>
      <c r="M181" s="1">
        <f>IF(K181=M$2,A181,0)</f>
        <v>0</v>
      </c>
    </row>
    <row r="182" spans="1:13">
      <c r="A182" s="1" t="s">
        <v>190</v>
      </c>
      <c r="B182" s="1">
        <v>74</v>
      </c>
      <c r="C182" s="1">
        <v>1210</v>
      </c>
      <c r="D182" s="1">
        <v>10</v>
      </c>
      <c r="E182" s="1" t="s">
        <v>13</v>
      </c>
      <c r="F182" s="1">
        <v>64</v>
      </c>
      <c r="G182" s="1">
        <v>1199</v>
      </c>
      <c r="H182" s="1">
        <f>IF(B182=H$2,A182,0)</f>
        <v>0</v>
      </c>
      <c r="I182" s="1">
        <f>IF(C182=I$2,A182,0)</f>
        <v>0</v>
      </c>
      <c r="J182" s="1">
        <f t="shared" si="4"/>
        <v>54</v>
      </c>
      <c r="K182" s="1" t="str">
        <f t="shared" si="5"/>
        <v/>
      </c>
      <c r="L182" s="1">
        <f>IF(J182=L$2,A182,0)</f>
        <v>0</v>
      </c>
      <c r="M182" s="1">
        <f>IF(K182=M$2,A182,0)</f>
        <v>0</v>
      </c>
    </row>
    <row r="183" spans="1:13">
      <c r="A183" s="1" t="s">
        <v>191</v>
      </c>
      <c r="B183" s="1">
        <v>178</v>
      </c>
      <c r="C183" s="1">
        <v>1265</v>
      </c>
      <c r="D183" s="1">
        <v>56</v>
      </c>
      <c r="E183" s="1">
        <v>1347</v>
      </c>
      <c r="F183" s="1">
        <v>123</v>
      </c>
      <c r="G183" s="1">
        <v>1215</v>
      </c>
      <c r="H183" s="1">
        <f>IF(B183=H$2,A183,0)</f>
        <v>0</v>
      </c>
      <c r="I183" s="1">
        <f>IF(C183=I$2,A183,0)</f>
        <v>0</v>
      </c>
      <c r="J183" s="1">
        <f t="shared" si="4"/>
        <v>67</v>
      </c>
      <c r="K183" s="1">
        <f t="shared" si="5"/>
        <v>132</v>
      </c>
      <c r="L183" s="1">
        <f>IF(J183=L$2,A183,0)</f>
        <v>0</v>
      </c>
      <c r="M183" s="1">
        <f>IF(K183=M$2,A183,0)</f>
        <v>0</v>
      </c>
    </row>
    <row r="184" spans="1:13">
      <c r="A184" s="1" t="s">
        <v>192</v>
      </c>
      <c r="B184" s="1">
        <v>12</v>
      </c>
      <c r="C184" s="1" t="s">
        <v>13</v>
      </c>
      <c r="D184" s="1">
        <v>5</v>
      </c>
      <c r="E184" s="1" t="s">
        <v>13</v>
      </c>
      <c r="F184" s="1">
        <v>7</v>
      </c>
      <c r="G184" s="1" t="s">
        <v>13</v>
      </c>
      <c r="H184" s="1">
        <f>IF(B184=H$2,A184,0)</f>
        <v>0</v>
      </c>
      <c r="I184" s="1">
        <f>IF(C184=I$2,A184,0)</f>
        <v>0</v>
      </c>
      <c r="J184" s="1">
        <f t="shared" si="4"/>
        <v>2</v>
      </c>
      <c r="K184" s="1" t="str">
        <f t="shared" si="5"/>
        <v/>
      </c>
      <c r="L184" s="1">
        <f>IF(J184=L$2,A184,0)</f>
        <v>0</v>
      </c>
      <c r="M184" s="1">
        <f>IF(K184=M$2,A184,0)</f>
        <v>0</v>
      </c>
    </row>
    <row r="185" spans="1:13">
      <c r="A185" s="1" t="s">
        <v>193</v>
      </c>
      <c r="B185" s="1">
        <v>6</v>
      </c>
      <c r="C185" s="1" t="s">
        <v>13</v>
      </c>
      <c r="D185" s="1">
        <v>2</v>
      </c>
      <c r="E185" s="1" t="s">
        <v>13</v>
      </c>
      <c r="F185" s="1">
        <v>4</v>
      </c>
      <c r="G185" s="1" t="s">
        <v>13</v>
      </c>
      <c r="H185" s="1">
        <f>IF(B185=H$2,A185,0)</f>
        <v>0</v>
      </c>
      <c r="I185" s="1">
        <f>IF(C185=I$2,A185,0)</f>
        <v>0</v>
      </c>
      <c r="J185" s="1">
        <f t="shared" si="4"/>
        <v>2</v>
      </c>
      <c r="K185" s="1" t="str">
        <f t="shared" si="5"/>
        <v/>
      </c>
      <c r="L185" s="1">
        <f>IF(J185=L$2,A185,0)</f>
        <v>0</v>
      </c>
      <c r="M185" s="1">
        <f>IF(K185=M$2,A185,0)</f>
        <v>0</v>
      </c>
    </row>
    <row r="186" spans="1:13">
      <c r="A186" s="1" t="s">
        <v>194</v>
      </c>
      <c r="B186" s="1">
        <v>99</v>
      </c>
      <c r="C186" s="1">
        <v>1000</v>
      </c>
      <c r="D186" s="1">
        <v>32</v>
      </c>
      <c r="E186" s="1" t="s">
        <v>13</v>
      </c>
      <c r="F186" s="1">
        <v>67</v>
      </c>
      <c r="G186" s="1">
        <v>937</v>
      </c>
      <c r="H186" s="1">
        <f>IF(B186=H$2,A186,0)</f>
        <v>0</v>
      </c>
      <c r="I186" s="1">
        <f>IF(C186=I$2,A186,0)</f>
        <v>0</v>
      </c>
      <c r="J186" s="1">
        <f t="shared" si="4"/>
        <v>35</v>
      </c>
      <c r="K186" s="1" t="str">
        <f t="shared" si="5"/>
        <v/>
      </c>
      <c r="L186" s="1">
        <f>IF(J186=L$2,A186,0)</f>
        <v>0</v>
      </c>
      <c r="M186" s="1">
        <f>IF(K186=M$2,A186,0)</f>
        <v>0</v>
      </c>
    </row>
    <row r="187" spans="1:13">
      <c r="A187" s="1" t="s">
        <v>195</v>
      </c>
      <c r="B187" s="1">
        <v>108</v>
      </c>
      <c r="C187" s="1">
        <v>1147</v>
      </c>
      <c r="D187" s="1">
        <v>1</v>
      </c>
      <c r="E187" s="1" t="s">
        <v>13</v>
      </c>
      <c r="F187" s="1">
        <v>106</v>
      </c>
      <c r="G187" s="1">
        <v>1148</v>
      </c>
      <c r="H187" s="1">
        <f>IF(B187=H$2,A187,0)</f>
        <v>0</v>
      </c>
      <c r="I187" s="1">
        <f>IF(C187=I$2,A187,0)</f>
        <v>0</v>
      </c>
      <c r="J187" s="1">
        <f t="shared" si="4"/>
        <v>105</v>
      </c>
      <c r="K187" s="1" t="str">
        <f t="shared" si="5"/>
        <v/>
      </c>
      <c r="L187" s="1">
        <f>IF(J187=L$2,A187,0)</f>
        <v>0</v>
      </c>
      <c r="M187" s="1">
        <f>IF(K187=M$2,A187,0)</f>
        <v>0</v>
      </c>
    </row>
    <row r="188" spans="1:13">
      <c r="A188" s="1" t="s">
        <v>196</v>
      </c>
      <c r="B188" s="1">
        <v>3</v>
      </c>
      <c r="C188" s="1" t="s">
        <v>13</v>
      </c>
      <c r="D188" s="1">
        <v>3</v>
      </c>
      <c r="E188" s="1" t="s">
        <v>13</v>
      </c>
      <c r="F188" s="1">
        <v>0</v>
      </c>
      <c r="G188" s="1" t="s">
        <v>13</v>
      </c>
      <c r="H188" s="1">
        <f>IF(B188=H$2,A188,0)</f>
        <v>0</v>
      </c>
      <c r="I188" s="1">
        <f>IF(C188=I$2,A188,0)</f>
        <v>0</v>
      </c>
      <c r="J188" s="1">
        <f t="shared" si="4"/>
        <v>3</v>
      </c>
      <c r="K188" s="1" t="str">
        <f t="shared" si="5"/>
        <v/>
      </c>
      <c r="L188" s="1">
        <f>IF(J188=L$2,A188,0)</f>
        <v>0</v>
      </c>
      <c r="M188" s="1">
        <f>IF(K188=M$2,A188,0)</f>
        <v>0</v>
      </c>
    </row>
    <row r="189" spans="1:13">
      <c r="A189" s="1" t="s">
        <v>197</v>
      </c>
      <c r="B189" s="1">
        <v>132</v>
      </c>
      <c r="C189" s="1">
        <v>944</v>
      </c>
      <c r="D189" s="1">
        <v>31</v>
      </c>
      <c r="E189" s="1" t="s">
        <v>13</v>
      </c>
      <c r="F189" s="1">
        <v>101</v>
      </c>
      <c r="G189" s="1">
        <v>951</v>
      </c>
      <c r="H189" s="1">
        <f>IF(B189=H$2,A189,0)</f>
        <v>0</v>
      </c>
      <c r="I189" s="1">
        <f>IF(C189=I$2,A189,0)</f>
        <v>0</v>
      </c>
      <c r="J189" s="1">
        <f t="shared" si="4"/>
        <v>70</v>
      </c>
      <c r="K189" s="1" t="str">
        <f t="shared" si="5"/>
        <v/>
      </c>
      <c r="L189" s="1">
        <f>IF(J189=L$2,A189,0)</f>
        <v>0</v>
      </c>
      <c r="M189" s="1">
        <f>IF(K189=M$2,A189,0)</f>
        <v>0</v>
      </c>
    </row>
    <row r="190" spans="1:13">
      <c r="A190" s="1" t="s">
        <v>198</v>
      </c>
      <c r="B190" s="1">
        <v>55</v>
      </c>
      <c r="C190" s="1">
        <v>1455</v>
      </c>
      <c r="D190" s="1">
        <v>16</v>
      </c>
      <c r="E190" s="1" t="s">
        <v>13</v>
      </c>
      <c r="F190" s="1">
        <v>39</v>
      </c>
      <c r="G190" s="1" t="s">
        <v>13</v>
      </c>
      <c r="H190" s="1">
        <f>IF(B190=H$2,A190,0)</f>
        <v>0</v>
      </c>
      <c r="I190" s="1">
        <f>IF(C190=I$2,A190,0)</f>
        <v>0</v>
      </c>
      <c r="J190" s="1">
        <f t="shared" si="4"/>
        <v>23</v>
      </c>
      <c r="K190" s="1" t="str">
        <f t="shared" si="5"/>
        <v/>
      </c>
      <c r="L190" s="1">
        <f>IF(J190=L$2,A190,0)</f>
        <v>0</v>
      </c>
      <c r="M190" s="1">
        <f>IF(K190=M$2,A190,0)</f>
        <v>0</v>
      </c>
    </row>
    <row r="191" spans="1:13">
      <c r="A191" s="1" t="s">
        <v>199</v>
      </c>
      <c r="B191" s="1">
        <v>2382</v>
      </c>
      <c r="C191" s="1">
        <v>1116</v>
      </c>
      <c r="D191" s="1">
        <v>278</v>
      </c>
      <c r="E191" s="1">
        <v>1222</v>
      </c>
      <c r="F191" s="1">
        <v>2104</v>
      </c>
      <c r="G191" s="1">
        <v>1098</v>
      </c>
      <c r="H191" s="1">
        <f>IF(B191=H$2,A191,0)</f>
        <v>0</v>
      </c>
      <c r="I191" s="1">
        <f>IF(C191=I$2,A191,0)</f>
        <v>0</v>
      </c>
      <c r="J191" s="1">
        <f t="shared" si="4"/>
        <v>1826</v>
      </c>
      <c r="K191" s="1">
        <f t="shared" si="5"/>
        <v>124</v>
      </c>
      <c r="L191" s="1">
        <f>IF(J191=L$2,A191,0)</f>
        <v>0</v>
      </c>
      <c r="M191" s="1">
        <f>IF(K191=M$2,A191,0)</f>
        <v>0</v>
      </c>
    </row>
    <row r="192" spans="1:13">
      <c r="A192" s="1" t="s">
        <v>200</v>
      </c>
      <c r="B192" s="1">
        <v>23</v>
      </c>
      <c r="C192" s="1" t="s">
        <v>13</v>
      </c>
      <c r="D192" s="1">
        <v>11</v>
      </c>
      <c r="E192" s="1" t="s">
        <v>13</v>
      </c>
      <c r="F192" s="1">
        <v>12</v>
      </c>
      <c r="G192" s="1" t="s">
        <v>13</v>
      </c>
      <c r="H192" s="1">
        <f>IF(B192=H$2,A192,0)</f>
        <v>0</v>
      </c>
      <c r="I192" s="1">
        <f>IF(C192=I$2,A192,0)</f>
        <v>0</v>
      </c>
      <c r="J192" s="1">
        <f t="shared" si="4"/>
        <v>1</v>
      </c>
      <c r="K192" s="1" t="str">
        <f t="shared" si="5"/>
        <v/>
      </c>
      <c r="L192" s="1">
        <f>IF(J192=L$2,A192,0)</f>
        <v>0</v>
      </c>
      <c r="M192" s="1">
        <f>IF(K192=M$2,A192,0)</f>
        <v>0</v>
      </c>
    </row>
    <row r="193" spans="1:13">
      <c r="A193" s="1" t="s">
        <v>201</v>
      </c>
      <c r="B193" s="1">
        <v>6</v>
      </c>
      <c r="C193" s="1" t="s">
        <v>13</v>
      </c>
      <c r="D193" s="1">
        <v>0</v>
      </c>
      <c r="E193" s="1" t="s">
        <v>13</v>
      </c>
      <c r="F193" s="1">
        <v>6</v>
      </c>
      <c r="G193" s="1" t="s">
        <v>13</v>
      </c>
      <c r="H193" s="1">
        <f>IF(B193=H$2,A193,0)</f>
        <v>0</v>
      </c>
      <c r="I193" s="1">
        <f>IF(C193=I$2,A193,0)</f>
        <v>0</v>
      </c>
      <c r="J193" s="1">
        <f t="shared" si="4"/>
        <v>6</v>
      </c>
      <c r="K193" s="1" t="str">
        <f t="shared" si="5"/>
        <v/>
      </c>
      <c r="L193" s="1">
        <f>IF(J193=L$2,A193,0)</f>
        <v>0</v>
      </c>
      <c r="M193" s="1">
        <f>IF(K193=M$2,A193,0)</f>
        <v>0</v>
      </c>
    </row>
    <row r="194" spans="1:13">
      <c r="A194" s="1" t="s">
        <v>202</v>
      </c>
      <c r="B194" s="1">
        <v>115</v>
      </c>
      <c r="C194" s="1">
        <v>1532</v>
      </c>
      <c r="D194" s="1">
        <v>11</v>
      </c>
      <c r="E194" s="1" t="s">
        <v>13</v>
      </c>
      <c r="F194" s="1">
        <v>103</v>
      </c>
      <c r="G194" s="1">
        <v>1522</v>
      </c>
      <c r="H194" s="1">
        <f>IF(B194=H$2,A194,0)</f>
        <v>0</v>
      </c>
      <c r="I194" s="1">
        <f>IF(C194=I$2,A194,0)</f>
        <v>0</v>
      </c>
      <c r="J194" s="1">
        <f t="shared" si="4"/>
        <v>92</v>
      </c>
      <c r="K194" s="1" t="str">
        <f t="shared" si="5"/>
        <v/>
      </c>
      <c r="L194" s="1">
        <f>IF(J194=L$2,A194,0)</f>
        <v>0</v>
      </c>
      <c r="M194" s="1">
        <f>IF(K194=M$2,A194,0)</f>
        <v>0</v>
      </c>
    </row>
    <row r="195" spans="1:13">
      <c r="A195" s="1" t="s">
        <v>203</v>
      </c>
      <c r="B195" s="1">
        <v>2</v>
      </c>
      <c r="C195" s="1" t="s">
        <v>13</v>
      </c>
      <c r="D195" s="1">
        <v>0</v>
      </c>
      <c r="E195" s="1" t="s">
        <v>13</v>
      </c>
      <c r="F195" s="1">
        <v>2</v>
      </c>
      <c r="G195" s="1" t="s">
        <v>13</v>
      </c>
      <c r="H195" s="1">
        <f>IF(B195=H$2,A195,0)</f>
        <v>0</v>
      </c>
      <c r="I195" s="1">
        <f>IF(C195=I$2,A195,0)</f>
        <v>0</v>
      </c>
      <c r="J195" s="1">
        <f t="shared" ref="J195:J258" si="6">IF(AND(F195&lt;&gt;"Na",D195&lt;&gt;"Na"),ABS(D195-F195),"")</f>
        <v>2</v>
      </c>
      <c r="K195" s="1" t="str">
        <f t="shared" ref="K195:K258" si="7">IF(AND(G195&lt;&gt;"Na",E195&lt;&gt;"Na"),ABS(E195-G195),"")</f>
        <v/>
      </c>
      <c r="L195" s="1">
        <f>IF(J195=L$2,A195,0)</f>
        <v>0</v>
      </c>
      <c r="M195" s="1">
        <f>IF(K195=M$2,A195,0)</f>
        <v>0</v>
      </c>
    </row>
    <row r="196" spans="1:13">
      <c r="A196" s="1" t="s">
        <v>204</v>
      </c>
      <c r="B196" s="1">
        <v>270</v>
      </c>
      <c r="C196" s="1">
        <v>901</v>
      </c>
      <c r="D196" s="1">
        <v>69</v>
      </c>
      <c r="E196" s="1">
        <v>1089</v>
      </c>
      <c r="F196" s="1">
        <v>201</v>
      </c>
      <c r="G196" s="1">
        <v>796</v>
      </c>
      <c r="H196" s="1">
        <f>IF(B196=H$2,A196,0)</f>
        <v>0</v>
      </c>
      <c r="I196" s="1">
        <f>IF(C196=I$2,A196,0)</f>
        <v>0</v>
      </c>
      <c r="J196" s="1">
        <f t="shared" si="6"/>
        <v>132</v>
      </c>
      <c r="K196" s="1">
        <f t="shared" si="7"/>
        <v>293</v>
      </c>
      <c r="L196" s="1">
        <f>IF(J196=L$2,A196,0)</f>
        <v>0</v>
      </c>
      <c r="M196" s="1">
        <f>IF(K196=M$2,A196,0)</f>
        <v>0</v>
      </c>
    </row>
    <row r="197" spans="1:13">
      <c r="A197" s="1" t="s">
        <v>205</v>
      </c>
      <c r="B197" s="1">
        <v>86</v>
      </c>
      <c r="C197" s="1">
        <v>914</v>
      </c>
      <c r="D197" s="1">
        <v>6</v>
      </c>
      <c r="E197" s="1" t="s">
        <v>13</v>
      </c>
      <c r="F197" s="1">
        <v>80</v>
      </c>
      <c r="G197" s="1">
        <v>953</v>
      </c>
      <c r="H197" s="1">
        <f>IF(B197=H$2,A197,0)</f>
        <v>0</v>
      </c>
      <c r="I197" s="1">
        <f>IF(C197=I$2,A197,0)</f>
        <v>0</v>
      </c>
      <c r="J197" s="1">
        <f t="shared" si="6"/>
        <v>74</v>
      </c>
      <c r="K197" s="1" t="str">
        <f t="shared" si="7"/>
        <v/>
      </c>
      <c r="L197" s="1">
        <f>IF(J197=L$2,A197,0)</f>
        <v>0</v>
      </c>
      <c r="M197" s="1">
        <f>IF(K197=M$2,A197,0)</f>
        <v>0</v>
      </c>
    </row>
    <row r="198" spans="1:13">
      <c r="A198" s="1" t="s">
        <v>206</v>
      </c>
      <c r="B198" s="1">
        <v>253</v>
      </c>
      <c r="C198" s="1">
        <v>964</v>
      </c>
      <c r="D198" s="1">
        <v>76</v>
      </c>
      <c r="E198" s="1">
        <v>1106</v>
      </c>
      <c r="F198" s="1">
        <v>177</v>
      </c>
      <c r="G198" s="1">
        <v>908</v>
      </c>
      <c r="H198" s="1">
        <f>IF(B198=H$2,A198,0)</f>
        <v>0</v>
      </c>
      <c r="I198" s="1">
        <f>IF(C198=I$2,A198,0)</f>
        <v>0</v>
      </c>
      <c r="J198" s="1">
        <f t="shared" si="6"/>
        <v>101</v>
      </c>
      <c r="K198" s="1">
        <f t="shared" si="7"/>
        <v>198</v>
      </c>
      <c r="L198" s="1">
        <f>IF(J198=L$2,A198,0)</f>
        <v>0</v>
      </c>
      <c r="M198" s="1">
        <f>IF(K198=M$2,A198,0)</f>
        <v>0</v>
      </c>
    </row>
    <row r="199" spans="1:13">
      <c r="A199" s="1" t="s">
        <v>207</v>
      </c>
      <c r="B199" s="1">
        <v>175</v>
      </c>
      <c r="C199" s="1">
        <v>811</v>
      </c>
      <c r="D199" s="1">
        <v>126</v>
      </c>
      <c r="E199" s="1">
        <v>899</v>
      </c>
      <c r="F199" s="1">
        <v>49</v>
      </c>
      <c r="G199" s="1" t="s">
        <v>13</v>
      </c>
      <c r="H199" s="1">
        <f>IF(B199=H$2,A199,0)</f>
        <v>0</v>
      </c>
      <c r="I199" s="1">
        <f>IF(C199=I$2,A199,0)</f>
        <v>0</v>
      </c>
      <c r="J199" s="1">
        <f t="shared" si="6"/>
        <v>77</v>
      </c>
      <c r="K199" s="1" t="str">
        <f t="shared" si="7"/>
        <v/>
      </c>
      <c r="L199" s="1">
        <f>IF(J199=L$2,A199,0)</f>
        <v>0</v>
      </c>
      <c r="M199" s="1">
        <f>IF(K199=M$2,A199,0)</f>
        <v>0</v>
      </c>
    </row>
    <row r="200" spans="1:13">
      <c r="A200" s="1" t="s">
        <v>208</v>
      </c>
      <c r="B200" s="1">
        <v>487</v>
      </c>
      <c r="C200" s="1">
        <v>636</v>
      </c>
      <c r="D200" s="1">
        <v>99</v>
      </c>
      <c r="E200" s="1">
        <v>652</v>
      </c>
      <c r="F200" s="1">
        <v>389</v>
      </c>
      <c r="G200" s="1">
        <v>633</v>
      </c>
      <c r="H200" s="1">
        <f>IF(B200=H$2,A200,0)</f>
        <v>0</v>
      </c>
      <c r="I200" s="1">
        <f>IF(C200=I$2,A200,0)</f>
        <v>0</v>
      </c>
      <c r="J200" s="1">
        <f t="shared" si="6"/>
        <v>290</v>
      </c>
      <c r="K200" s="1">
        <f t="shared" si="7"/>
        <v>19</v>
      </c>
      <c r="L200" s="1">
        <f>IF(J200=L$2,A200,0)</f>
        <v>0</v>
      </c>
      <c r="M200" s="1">
        <f>IF(K200=M$2,A200,0)</f>
        <v>0</v>
      </c>
    </row>
    <row r="201" spans="1:13">
      <c r="A201" s="1" t="s">
        <v>209</v>
      </c>
      <c r="B201" s="1">
        <v>508</v>
      </c>
      <c r="C201" s="1">
        <v>743</v>
      </c>
      <c r="D201" s="1">
        <v>48</v>
      </c>
      <c r="E201" s="1" t="s">
        <v>13</v>
      </c>
      <c r="F201" s="1">
        <v>459</v>
      </c>
      <c r="G201" s="1">
        <v>737</v>
      </c>
      <c r="H201" s="1">
        <f>IF(B201=H$2,A201,0)</f>
        <v>0</v>
      </c>
      <c r="I201" s="1">
        <f>IF(C201=I$2,A201,0)</f>
        <v>0</v>
      </c>
      <c r="J201" s="1">
        <f t="shared" si="6"/>
        <v>411</v>
      </c>
      <c r="K201" s="1" t="str">
        <f t="shared" si="7"/>
        <v/>
      </c>
      <c r="L201" s="1">
        <f>IF(J201=L$2,A201,0)</f>
        <v>0</v>
      </c>
      <c r="M201" s="1">
        <f>IF(K201=M$2,A201,0)</f>
        <v>0</v>
      </c>
    </row>
    <row r="202" spans="1:13">
      <c r="A202" s="1" t="s">
        <v>210</v>
      </c>
      <c r="B202" s="1">
        <v>174</v>
      </c>
      <c r="C202" s="1">
        <v>740</v>
      </c>
      <c r="D202" s="1">
        <v>17</v>
      </c>
      <c r="E202" s="1" t="s">
        <v>13</v>
      </c>
      <c r="F202" s="1">
        <v>157</v>
      </c>
      <c r="G202" s="1">
        <v>723</v>
      </c>
      <c r="H202" s="1">
        <f>IF(B202=H$2,A202,0)</f>
        <v>0</v>
      </c>
      <c r="I202" s="1">
        <f>IF(C202=I$2,A202,0)</f>
        <v>0</v>
      </c>
      <c r="J202" s="1">
        <f t="shared" si="6"/>
        <v>140</v>
      </c>
      <c r="K202" s="1" t="str">
        <f t="shared" si="7"/>
        <v/>
      </c>
      <c r="L202" s="1">
        <f>IF(J202=L$2,A202,0)</f>
        <v>0</v>
      </c>
      <c r="M202" s="1">
        <f>IF(K202=M$2,A202,0)</f>
        <v>0</v>
      </c>
    </row>
    <row r="203" spans="1:13">
      <c r="A203" s="1" t="s">
        <v>211</v>
      </c>
      <c r="B203" s="1">
        <v>44</v>
      </c>
      <c r="C203" s="1" t="s">
        <v>13</v>
      </c>
      <c r="D203" s="1">
        <v>21</v>
      </c>
      <c r="E203" s="1" t="s">
        <v>13</v>
      </c>
      <c r="F203" s="1">
        <v>23</v>
      </c>
      <c r="G203" s="1" t="s">
        <v>13</v>
      </c>
      <c r="H203" s="1">
        <f>IF(B203=H$2,A203,0)</f>
        <v>0</v>
      </c>
      <c r="I203" s="1">
        <f>IF(C203=I$2,A203,0)</f>
        <v>0</v>
      </c>
      <c r="J203" s="1">
        <f t="shared" si="6"/>
        <v>2</v>
      </c>
      <c r="K203" s="1" t="str">
        <f t="shared" si="7"/>
        <v/>
      </c>
      <c r="L203" s="1">
        <f>IF(J203=L$2,A203,0)</f>
        <v>0</v>
      </c>
      <c r="M203" s="1">
        <f>IF(K203=M$2,A203,0)</f>
        <v>0</v>
      </c>
    </row>
    <row r="204" spans="1:13">
      <c r="A204" s="1" t="s">
        <v>212</v>
      </c>
      <c r="B204" s="1">
        <v>99</v>
      </c>
      <c r="C204" s="1">
        <v>671</v>
      </c>
      <c r="D204" s="1">
        <v>32</v>
      </c>
      <c r="E204" s="1" t="s">
        <v>13</v>
      </c>
      <c r="F204" s="1">
        <v>66</v>
      </c>
      <c r="G204" s="1">
        <v>642</v>
      </c>
      <c r="H204" s="1">
        <f>IF(B204=H$2,A204,0)</f>
        <v>0</v>
      </c>
      <c r="I204" s="1">
        <f>IF(C204=I$2,A204,0)</f>
        <v>0</v>
      </c>
      <c r="J204" s="1">
        <f t="shared" si="6"/>
        <v>34</v>
      </c>
      <c r="K204" s="1" t="str">
        <f t="shared" si="7"/>
        <v/>
      </c>
      <c r="L204" s="1">
        <f>IF(J204=L$2,A204,0)</f>
        <v>0</v>
      </c>
      <c r="M204" s="1">
        <f>IF(K204=M$2,A204,0)</f>
        <v>0</v>
      </c>
    </row>
    <row r="205" spans="1:13">
      <c r="A205" s="1" t="s">
        <v>213</v>
      </c>
      <c r="B205" s="1">
        <v>78</v>
      </c>
      <c r="C205" s="1">
        <v>1128</v>
      </c>
      <c r="D205" s="1">
        <v>40</v>
      </c>
      <c r="E205" s="1" t="s">
        <v>13</v>
      </c>
      <c r="F205" s="1">
        <v>38</v>
      </c>
      <c r="G205" s="1" t="s">
        <v>13</v>
      </c>
      <c r="H205" s="1">
        <f>IF(B205=H$2,A205,0)</f>
        <v>0</v>
      </c>
      <c r="I205" s="1">
        <f>IF(C205=I$2,A205,0)</f>
        <v>0</v>
      </c>
      <c r="J205" s="1">
        <f t="shared" si="6"/>
        <v>2</v>
      </c>
      <c r="K205" s="1" t="str">
        <f t="shared" si="7"/>
        <v/>
      </c>
      <c r="L205" s="1">
        <f>IF(J205=L$2,A205,0)</f>
        <v>0</v>
      </c>
      <c r="M205" s="1">
        <f>IF(K205=M$2,A205,0)</f>
        <v>0</v>
      </c>
    </row>
    <row r="206" spans="1:13">
      <c r="A206" s="1" t="s">
        <v>214</v>
      </c>
      <c r="B206" s="1">
        <v>2395</v>
      </c>
      <c r="C206" s="1">
        <v>498</v>
      </c>
      <c r="D206" s="1">
        <v>320</v>
      </c>
      <c r="E206" s="1">
        <v>577</v>
      </c>
      <c r="F206" s="1">
        <v>2074</v>
      </c>
      <c r="G206" s="1">
        <v>490</v>
      </c>
      <c r="H206" s="1">
        <f>IF(B206=H$2,A206,0)</f>
        <v>0</v>
      </c>
      <c r="I206" s="1">
        <f>IF(C206=I$2,A206,0)</f>
        <v>0</v>
      </c>
      <c r="J206" s="1">
        <f t="shared" si="6"/>
        <v>1754</v>
      </c>
      <c r="K206" s="1">
        <f t="shared" si="7"/>
        <v>87</v>
      </c>
      <c r="L206" s="1">
        <f>IF(J206=L$2,A206,0)</f>
        <v>0</v>
      </c>
      <c r="M206" s="1">
        <f>IF(K206=M$2,A206,0)</f>
        <v>0</v>
      </c>
    </row>
    <row r="207" spans="1:13">
      <c r="A207" s="1" t="s">
        <v>215</v>
      </c>
      <c r="B207" s="1">
        <v>1400</v>
      </c>
      <c r="C207" s="1">
        <v>467</v>
      </c>
      <c r="D207" s="1">
        <v>163</v>
      </c>
      <c r="E207" s="1">
        <v>526</v>
      </c>
      <c r="F207" s="1">
        <v>1237</v>
      </c>
      <c r="G207" s="1">
        <v>457</v>
      </c>
      <c r="H207" s="1">
        <f>IF(B207=H$2,A207,0)</f>
        <v>0</v>
      </c>
      <c r="I207" s="1">
        <f>IF(C207=I$2,A207,0)</f>
        <v>0</v>
      </c>
      <c r="J207" s="1">
        <f t="shared" si="6"/>
        <v>1074</v>
      </c>
      <c r="K207" s="1">
        <f t="shared" si="7"/>
        <v>69</v>
      </c>
      <c r="L207" s="1">
        <f>IF(J207=L$2,A207,0)</f>
        <v>0</v>
      </c>
      <c r="M207" s="1">
        <f>IF(K207=M$2,A207,0)</f>
        <v>0</v>
      </c>
    </row>
    <row r="208" spans="1:13">
      <c r="A208" s="1" t="s">
        <v>216</v>
      </c>
      <c r="B208" s="1">
        <v>17</v>
      </c>
      <c r="C208" s="1" t="s">
        <v>13</v>
      </c>
      <c r="D208" s="1">
        <v>4</v>
      </c>
      <c r="E208" s="1" t="s">
        <v>13</v>
      </c>
      <c r="F208" s="1">
        <v>12</v>
      </c>
      <c r="G208" s="1" t="s">
        <v>13</v>
      </c>
      <c r="H208" s="1">
        <f>IF(B208=H$2,A208,0)</f>
        <v>0</v>
      </c>
      <c r="I208" s="1">
        <f>IF(C208=I$2,A208,0)</f>
        <v>0</v>
      </c>
      <c r="J208" s="1">
        <f t="shared" si="6"/>
        <v>8</v>
      </c>
      <c r="K208" s="1" t="str">
        <f t="shared" si="7"/>
        <v/>
      </c>
      <c r="L208" s="1">
        <f>IF(J208=L$2,A208,0)</f>
        <v>0</v>
      </c>
      <c r="M208" s="1">
        <f>IF(K208=M$2,A208,0)</f>
        <v>0</v>
      </c>
    </row>
    <row r="209" spans="1:13">
      <c r="A209" s="1" t="s">
        <v>217</v>
      </c>
      <c r="B209" s="1">
        <v>53</v>
      </c>
      <c r="C209" s="1">
        <v>742</v>
      </c>
      <c r="D209" s="1">
        <v>18</v>
      </c>
      <c r="E209" s="1" t="s">
        <v>13</v>
      </c>
      <c r="F209" s="1">
        <v>35</v>
      </c>
      <c r="G209" s="1" t="s">
        <v>13</v>
      </c>
      <c r="H209" s="1">
        <f>IF(B209=H$2,A209,0)</f>
        <v>0</v>
      </c>
      <c r="I209" s="1">
        <f>IF(C209=I$2,A209,0)</f>
        <v>0</v>
      </c>
      <c r="J209" s="1">
        <f t="shared" si="6"/>
        <v>17</v>
      </c>
      <c r="K209" s="1" t="str">
        <f t="shared" si="7"/>
        <v/>
      </c>
      <c r="L209" s="1">
        <f>IF(J209=L$2,A209,0)</f>
        <v>0</v>
      </c>
      <c r="M209" s="1">
        <f>IF(K209=M$2,A209,0)</f>
        <v>0</v>
      </c>
    </row>
    <row r="210" spans="1:13">
      <c r="A210" s="1" t="s">
        <v>218</v>
      </c>
      <c r="B210" s="1">
        <v>37</v>
      </c>
      <c r="C210" s="1" t="s">
        <v>13</v>
      </c>
      <c r="D210" s="1">
        <v>16</v>
      </c>
      <c r="E210" s="1" t="s">
        <v>13</v>
      </c>
      <c r="F210" s="1">
        <v>22</v>
      </c>
      <c r="G210" s="1" t="s">
        <v>13</v>
      </c>
      <c r="H210" s="1">
        <f>IF(B210=H$2,A210,0)</f>
        <v>0</v>
      </c>
      <c r="I210" s="1">
        <f>IF(C210=I$2,A210,0)</f>
        <v>0</v>
      </c>
      <c r="J210" s="1">
        <f t="shared" si="6"/>
        <v>6</v>
      </c>
      <c r="K210" s="1" t="str">
        <f t="shared" si="7"/>
        <v/>
      </c>
      <c r="L210" s="1">
        <f>IF(J210=L$2,A210,0)</f>
        <v>0</v>
      </c>
      <c r="M210" s="1">
        <f>IF(K210=M$2,A210,0)</f>
        <v>0</v>
      </c>
    </row>
    <row r="211" spans="1:13">
      <c r="A211" s="1" t="s">
        <v>219</v>
      </c>
      <c r="B211" s="1">
        <v>188</v>
      </c>
      <c r="C211" s="1">
        <v>531</v>
      </c>
      <c r="D211" s="1">
        <v>14</v>
      </c>
      <c r="E211" s="1" t="s">
        <v>13</v>
      </c>
      <c r="F211" s="1">
        <v>175</v>
      </c>
      <c r="G211" s="1">
        <v>522</v>
      </c>
      <c r="H211" s="1">
        <f>IF(B211=H$2,A211,0)</f>
        <v>0</v>
      </c>
      <c r="I211" s="1">
        <f>IF(C211=I$2,A211,0)</f>
        <v>0</v>
      </c>
      <c r="J211" s="1">
        <f t="shared" si="6"/>
        <v>161</v>
      </c>
      <c r="K211" s="1" t="str">
        <f t="shared" si="7"/>
        <v/>
      </c>
      <c r="L211" s="1">
        <f>IF(J211=L$2,A211,0)</f>
        <v>0</v>
      </c>
      <c r="M211" s="1">
        <f>IF(K211=M$2,A211,0)</f>
        <v>0</v>
      </c>
    </row>
    <row r="212" spans="1:13">
      <c r="A212" s="1" t="s">
        <v>220</v>
      </c>
      <c r="B212" s="1">
        <v>422</v>
      </c>
      <c r="C212" s="1">
        <v>539</v>
      </c>
      <c r="D212" s="1">
        <v>35</v>
      </c>
      <c r="E212" s="1" t="s">
        <v>13</v>
      </c>
      <c r="F212" s="1">
        <v>387</v>
      </c>
      <c r="G212" s="1">
        <v>530</v>
      </c>
      <c r="H212" s="1">
        <f>IF(B212=H$2,A212,0)</f>
        <v>0</v>
      </c>
      <c r="I212" s="1">
        <f>IF(C212=I$2,A212,0)</f>
        <v>0</v>
      </c>
      <c r="J212" s="1">
        <f t="shared" si="6"/>
        <v>352</v>
      </c>
      <c r="K212" s="1" t="str">
        <f t="shared" si="7"/>
        <v/>
      </c>
      <c r="L212" s="1">
        <f>IF(J212=L$2,A212,0)</f>
        <v>0</v>
      </c>
      <c r="M212" s="1">
        <f>IF(K212=M$2,A212,0)</f>
        <v>0</v>
      </c>
    </row>
    <row r="213" spans="1:13">
      <c r="A213" s="1" t="s">
        <v>221</v>
      </c>
      <c r="B213" s="1">
        <v>28</v>
      </c>
      <c r="C213" s="1" t="s">
        <v>13</v>
      </c>
      <c r="D213" s="1">
        <v>3</v>
      </c>
      <c r="E213" s="1" t="s">
        <v>13</v>
      </c>
      <c r="F213" s="1">
        <v>26</v>
      </c>
      <c r="G213" s="1" t="s">
        <v>13</v>
      </c>
      <c r="H213" s="1">
        <f>IF(B213=H$2,A213,0)</f>
        <v>0</v>
      </c>
      <c r="I213" s="1">
        <f>IF(C213=I$2,A213,0)</f>
        <v>0</v>
      </c>
      <c r="J213" s="1">
        <f t="shared" si="6"/>
        <v>23</v>
      </c>
      <c r="K213" s="1" t="str">
        <f t="shared" si="7"/>
        <v/>
      </c>
      <c r="L213" s="1">
        <f>IF(J213=L$2,A213,0)</f>
        <v>0</v>
      </c>
      <c r="M213" s="1">
        <f>IF(K213=M$2,A213,0)</f>
        <v>0</v>
      </c>
    </row>
    <row r="214" spans="1:13">
      <c r="A214" s="1" t="s">
        <v>222</v>
      </c>
      <c r="B214" s="1">
        <v>22</v>
      </c>
      <c r="C214" s="1" t="s">
        <v>13</v>
      </c>
      <c r="D214" s="1">
        <v>4</v>
      </c>
      <c r="E214" s="1" t="s">
        <v>13</v>
      </c>
      <c r="F214" s="1">
        <v>18</v>
      </c>
      <c r="G214" s="1" t="s">
        <v>13</v>
      </c>
      <c r="H214" s="1">
        <f>IF(B214=H$2,A214,0)</f>
        <v>0</v>
      </c>
      <c r="I214" s="1">
        <f>IF(C214=I$2,A214,0)</f>
        <v>0</v>
      </c>
      <c r="J214" s="1">
        <f t="shared" si="6"/>
        <v>14</v>
      </c>
      <c r="K214" s="1" t="str">
        <f t="shared" si="7"/>
        <v/>
      </c>
      <c r="L214" s="1">
        <f>IF(J214=L$2,A214,0)</f>
        <v>0</v>
      </c>
      <c r="M214" s="1">
        <f>IF(K214=M$2,A214,0)</f>
        <v>0</v>
      </c>
    </row>
    <row r="215" spans="1:13">
      <c r="A215" s="1" t="s">
        <v>223</v>
      </c>
      <c r="B215" s="1">
        <v>21</v>
      </c>
      <c r="C215" s="1" t="s">
        <v>13</v>
      </c>
      <c r="D215" s="1">
        <v>4</v>
      </c>
      <c r="E215" s="1" t="s">
        <v>13</v>
      </c>
      <c r="F215" s="1">
        <v>17</v>
      </c>
      <c r="G215" s="1" t="s">
        <v>13</v>
      </c>
      <c r="H215" s="1">
        <f>IF(B215=H$2,A215,0)</f>
        <v>0</v>
      </c>
      <c r="I215" s="1">
        <f>IF(C215=I$2,A215,0)</f>
        <v>0</v>
      </c>
      <c r="J215" s="1">
        <f t="shared" si="6"/>
        <v>13</v>
      </c>
      <c r="K215" s="1" t="str">
        <f t="shared" si="7"/>
        <v/>
      </c>
      <c r="L215" s="1">
        <f>IF(J215=L$2,A215,0)</f>
        <v>0</v>
      </c>
      <c r="M215" s="1">
        <f>IF(K215=M$2,A215,0)</f>
        <v>0</v>
      </c>
    </row>
    <row r="216" spans="1:13">
      <c r="A216" s="1" t="s">
        <v>224</v>
      </c>
      <c r="B216" s="1">
        <v>91</v>
      </c>
      <c r="C216" s="1">
        <v>551</v>
      </c>
      <c r="D216" s="1">
        <v>15</v>
      </c>
      <c r="E216" s="1" t="s">
        <v>13</v>
      </c>
      <c r="F216" s="1">
        <v>76</v>
      </c>
      <c r="G216" s="1">
        <v>534</v>
      </c>
      <c r="H216" s="1">
        <f>IF(B216=H$2,A216,0)</f>
        <v>0</v>
      </c>
      <c r="I216" s="1">
        <f>IF(C216=I$2,A216,0)</f>
        <v>0</v>
      </c>
      <c r="J216" s="1">
        <f t="shared" si="6"/>
        <v>61</v>
      </c>
      <c r="K216" s="1" t="str">
        <f t="shared" si="7"/>
        <v/>
      </c>
      <c r="L216" s="1">
        <f>IF(J216=L$2,A216,0)</f>
        <v>0</v>
      </c>
      <c r="M216" s="1">
        <f>IF(K216=M$2,A216,0)</f>
        <v>0</v>
      </c>
    </row>
    <row r="217" spans="1:13">
      <c r="A217" s="1" t="s">
        <v>225</v>
      </c>
      <c r="B217" s="1">
        <v>115</v>
      </c>
      <c r="C217" s="1">
        <v>524</v>
      </c>
      <c r="D217" s="1">
        <v>44</v>
      </c>
      <c r="E217" s="1" t="s">
        <v>13</v>
      </c>
      <c r="F217" s="1">
        <v>71</v>
      </c>
      <c r="G217" s="1">
        <v>511</v>
      </c>
      <c r="H217" s="1">
        <f>IF(B217=H$2,A217,0)</f>
        <v>0</v>
      </c>
      <c r="I217" s="1">
        <f>IF(C217=I$2,A217,0)</f>
        <v>0</v>
      </c>
      <c r="J217" s="1">
        <f t="shared" si="6"/>
        <v>27</v>
      </c>
      <c r="K217" s="1" t="str">
        <f t="shared" si="7"/>
        <v/>
      </c>
      <c r="L217" s="1">
        <f>IF(J217=L$2,A217,0)</f>
        <v>0</v>
      </c>
      <c r="M217" s="1">
        <f>IF(K217=M$2,A217,0)</f>
        <v>0</v>
      </c>
    </row>
    <row r="218" spans="1:13">
      <c r="A218" s="1" t="s">
        <v>226</v>
      </c>
      <c r="B218" s="1">
        <v>2729</v>
      </c>
      <c r="C218" s="1">
        <v>796</v>
      </c>
      <c r="D218" s="1">
        <v>2181</v>
      </c>
      <c r="E218" s="1">
        <v>851</v>
      </c>
      <c r="F218" s="1">
        <v>547</v>
      </c>
      <c r="G218" s="1">
        <v>655</v>
      </c>
      <c r="H218" s="1">
        <f>IF(B218=H$2,A218,0)</f>
        <v>0</v>
      </c>
      <c r="I218" s="1">
        <f>IF(C218=I$2,A218,0)</f>
        <v>0</v>
      </c>
      <c r="J218" s="1">
        <f t="shared" si="6"/>
        <v>1634</v>
      </c>
      <c r="K218" s="1">
        <f t="shared" si="7"/>
        <v>196</v>
      </c>
      <c r="L218" s="1">
        <f>IF(J218=L$2,A218,0)</f>
        <v>0</v>
      </c>
      <c r="M218" s="1">
        <f>IF(K218=M$2,A218,0)</f>
        <v>0</v>
      </c>
    </row>
    <row r="219" spans="1:13">
      <c r="A219" s="1" t="s">
        <v>227</v>
      </c>
      <c r="B219" s="1">
        <v>57</v>
      </c>
      <c r="C219" s="1">
        <v>856</v>
      </c>
      <c r="D219" s="1">
        <v>41</v>
      </c>
      <c r="E219" s="1" t="s">
        <v>13</v>
      </c>
      <c r="F219" s="1">
        <v>16</v>
      </c>
      <c r="G219" s="1" t="s">
        <v>13</v>
      </c>
      <c r="H219" s="1">
        <f>IF(B219=H$2,A219,0)</f>
        <v>0</v>
      </c>
      <c r="I219" s="1">
        <f>IF(C219=I$2,A219,0)</f>
        <v>0</v>
      </c>
      <c r="J219" s="1">
        <f t="shared" si="6"/>
        <v>25</v>
      </c>
      <c r="K219" s="1" t="str">
        <f t="shared" si="7"/>
        <v/>
      </c>
      <c r="L219" s="1">
        <f>IF(J219=L$2,A219,0)</f>
        <v>0</v>
      </c>
      <c r="M219" s="1">
        <f>IF(K219=M$2,A219,0)</f>
        <v>0</v>
      </c>
    </row>
    <row r="220" spans="1:13">
      <c r="A220" s="1" t="s">
        <v>228</v>
      </c>
      <c r="B220" s="1">
        <v>114</v>
      </c>
      <c r="C220" s="1">
        <v>1427</v>
      </c>
      <c r="D220" s="1">
        <v>97</v>
      </c>
      <c r="E220" s="1">
        <v>1425</v>
      </c>
      <c r="F220" s="1">
        <v>17</v>
      </c>
      <c r="G220" s="1" t="s">
        <v>13</v>
      </c>
      <c r="H220" s="1">
        <f>IF(B220=H$2,A220,0)</f>
        <v>0</v>
      </c>
      <c r="I220" s="1">
        <f>IF(C220=I$2,A220,0)</f>
        <v>0</v>
      </c>
      <c r="J220" s="1">
        <f t="shared" si="6"/>
        <v>80</v>
      </c>
      <c r="K220" s="1" t="str">
        <f t="shared" si="7"/>
        <v/>
      </c>
      <c r="L220" s="1">
        <f>IF(J220=L$2,A220,0)</f>
        <v>0</v>
      </c>
      <c r="M220" s="1">
        <f>IF(K220=M$2,A220,0)</f>
        <v>0</v>
      </c>
    </row>
    <row r="221" spans="1:13">
      <c r="A221" s="1" t="s">
        <v>229</v>
      </c>
      <c r="B221" s="1">
        <v>42</v>
      </c>
      <c r="C221" s="1" t="s">
        <v>13</v>
      </c>
      <c r="D221" s="1">
        <v>39</v>
      </c>
      <c r="E221" s="1" t="s">
        <v>13</v>
      </c>
      <c r="F221" s="1">
        <v>3</v>
      </c>
      <c r="G221" s="1" t="s">
        <v>13</v>
      </c>
      <c r="H221" s="1">
        <f>IF(B221=H$2,A221,0)</f>
        <v>0</v>
      </c>
      <c r="I221" s="1">
        <f>IF(C221=I$2,A221,0)</f>
        <v>0</v>
      </c>
      <c r="J221" s="1">
        <f t="shared" si="6"/>
        <v>36</v>
      </c>
      <c r="K221" s="1" t="str">
        <f t="shared" si="7"/>
        <v/>
      </c>
      <c r="L221" s="1">
        <f>IF(J221=L$2,A221,0)</f>
        <v>0</v>
      </c>
      <c r="M221" s="1">
        <f>IF(K221=M$2,A221,0)</f>
        <v>0</v>
      </c>
    </row>
    <row r="222" spans="1:13">
      <c r="A222" s="1" t="s">
        <v>230</v>
      </c>
      <c r="B222" s="1">
        <v>72</v>
      </c>
      <c r="C222" s="1">
        <v>808</v>
      </c>
      <c r="D222" s="1">
        <v>56</v>
      </c>
      <c r="E222" s="1">
        <v>825</v>
      </c>
      <c r="F222" s="1">
        <v>16</v>
      </c>
      <c r="G222" s="1" t="s">
        <v>13</v>
      </c>
      <c r="H222" s="1">
        <f>IF(B222=H$2,A222,0)</f>
        <v>0</v>
      </c>
      <c r="I222" s="1">
        <f>IF(C222=I$2,A222,0)</f>
        <v>0</v>
      </c>
      <c r="J222" s="1">
        <f t="shared" si="6"/>
        <v>40</v>
      </c>
      <c r="K222" s="1" t="str">
        <f t="shared" si="7"/>
        <v/>
      </c>
      <c r="L222" s="1">
        <f>IF(J222=L$2,A222,0)</f>
        <v>0</v>
      </c>
      <c r="M222" s="1">
        <f>IF(K222=M$2,A222,0)</f>
        <v>0</v>
      </c>
    </row>
    <row r="223" spans="1:13">
      <c r="A223" s="1" t="s">
        <v>231</v>
      </c>
      <c r="B223" s="1">
        <v>260</v>
      </c>
      <c r="C223" s="1">
        <v>1033</v>
      </c>
      <c r="D223" s="1">
        <v>245</v>
      </c>
      <c r="E223" s="1">
        <v>1052</v>
      </c>
      <c r="F223" s="1">
        <v>16</v>
      </c>
      <c r="G223" s="1" t="s">
        <v>13</v>
      </c>
      <c r="H223" s="1">
        <f>IF(B223=H$2,A223,0)</f>
        <v>0</v>
      </c>
      <c r="I223" s="1">
        <f>IF(C223=I$2,A223,0)</f>
        <v>0</v>
      </c>
      <c r="J223" s="1">
        <f t="shared" si="6"/>
        <v>229</v>
      </c>
      <c r="K223" s="1" t="str">
        <f t="shared" si="7"/>
        <v/>
      </c>
      <c r="L223" s="1">
        <f>IF(J223=L$2,A223,0)</f>
        <v>0</v>
      </c>
      <c r="M223" s="1">
        <f>IF(K223=M$2,A223,0)</f>
        <v>0</v>
      </c>
    </row>
    <row r="224" spans="1:13">
      <c r="A224" s="1" t="s">
        <v>232</v>
      </c>
      <c r="B224" s="1">
        <v>18</v>
      </c>
      <c r="C224" s="1" t="s">
        <v>13</v>
      </c>
      <c r="D224" s="1">
        <v>15</v>
      </c>
      <c r="E224" s="1" t="s">
        <v>13</v>
      </c>
      <c r="F224" s="1">
        <v>3</v>
      </c>
      <c r="G224" s="1" t="s">
        <v>13</v>
      </c>
      <c r="H224" s="1">
        <f>IF(B224=H$2,A224,0)</f>
        <v>0</v>
      </c>
      <c r="I224" s="1">
        <f>IF(C224=I$2,A224,0)</f>
        <v>0</v>
      </c>
      <c r="J224" s="1">
        <f t="shared" si="6"/>
        <v>12</v>
      </c>
      <c r="K224" s="1" t="str">
        <f t="shared" si="7"/>
        <v/>
      </c>
      <c r="L224" s="1">
        <f>IF(J224=L$2,A224,0)</f>
        <v>0</v>
      </c>
      <c r="M224" s="1">
        <f>IF(K224=M$2,A224,0)</f>
        <v>0</v>
      </c>
    </row>
    <row r="225" spans="1:13">
      <c r="A225" s="1" t="s">
        <v>233</v>
      </c>
      <c r="B225" s="1">
        <v>453</v>
      </c>
      <c r="C225" s="1">
        <v>754</v>
      </c>
      <c r="D225" s="1">
        <v>341</v>
      </c>
      <c r="E225" s="1">
        <v>779</v>
      </c>
      <c r="F225" s="1">
        <v>112</v>
      </c>
      <c r="G225" s="1">
        <v>686</v>
      </c>
      <c r="H225" s="1">
        <f>IF(B225=H$2,A225,0)</f>
        <v>0</v>
      </c>
      <c r="I225" s="1">
        <f>IF(C225=I$2,A225,0)</f>
        <v>0</v>
      </c>
      <c r="J225" s="1">
        <f t="shared" si="6"/>
        <v>229</v>
      </c>
      <c r="K225" s="1">
        <f t="shared" si="7"/>
        <v>93</v>
      </c>
      <c r="L225" s="1">
        <f>IF(J225=L$2,A225,0)</f>
        <v>0</v>
      </c>
      <c r="M225" s="1">
        <f>IF(K225=M$2,A225,0)</f>
        <v>0</v>
      </c>
    </row>
    <row r="226" spans="1:13">
      <c r="A226" s="1" t="s">
        <v>234</v>
      </c>
      <c r="B226" s="1">
        <v>141</v>
      </c>
      <c r="C226" s="1">
        <v>1159</v>
      </c>
      <c r="D226" s="1">
        <v>100</v>
      </c>
      <c r="E226" s="1">
        <v>1265</v>
      </c>
      <c r="F226" s="1">
        <v>41</v>
      </c>
      <c r="G226" s="1" t="s">
        <v>13</v>
      </c>
      <c r="H226" s="1">
        <f>IF(B226=H$2,A226,0)</f>
        <v>0</v>
      </c>
      <c r="I226" s="1">
        <f>IF(C226=I$2,A226,0)</f>
        <v>0</v>
      </c>
      <c r="J226" s="1">
        <f t="shared" si="6"/>
        <v>59</v>
      </c>
      <c r="K226" s="1" t="str">
        <f t="shared" si="7"/>
        <v/>
      </c>
      <c r="L226" s="1">
        <f>IF(J226=L$2,A226,0)</f>
        <v>0</v>
      </c>
      <c r="M226" s="1">
        <f>IF(K226=M$2,A226,0)</f>
        <v>0</v>
      </c>
    </row>
    <row r="227" spans="1:13">
      <c r="A227" s="1" t="s">
        <v>235</v>
      </c>
      <c r="B227" s="1">
        <v>6</v>
      </c>
      <c r="C227" s="1" t="s">
        <v>13</v>
      </c>
      <c r="D227" s="1">
        <v>5</v>
      </c>
      <c r="E227" s="1" t="s">
        <v>13</v>
      </c>
      <c r="F227" s="1">
        <v>1</v>
      </c>
      <c r="G227" s="1" t="s">
        <v>13</v>
      </c>
      <c r="H227" s="1">
        <f>IF(B227=H$2,A227,0)</f>
        <v>0</v>
      </c>
      <c r="I227" s="1">
        <f>IF(C227=I$2,A227,0)</f>
        <v>0</v>
      </c>
      <c r="J227" s="1">
        <f t="shared" si="6"/>
        <v>4</v>
      </c>
      <c r="K227" s="1" t="str">
        <f t="shared" si="7"/>
        <v/>
      </c>
      <c r="L227" s="1">
        <f>IF(J227=L$2,A227,0)</f>
        <v>0</v>
      </c>
      <c r="M227" s="1">
        <f>IF(K227=M$2,A227,0)</f>
        <v>0</v>
      </c>
    </row>
    <row r="228" spans="1:13">
      <c r="A228" s="1" t="s">
        <v>236</v>
      </c>
      <c r="B228" s="1">
        <v>9</v>
      </c>
      <c r="C228" s="1" t="s">
        <v>13</v>
      </c>
      <c r="D228" s="1">
        <v>6</v>
      </c>
      <c r="E228" s="1" t="s">
        <v>13</v>
      </c>
      <c r="F228" s="1">
        <v>3</v>
      </c>
      <c r="G228" s="1" t="s">
        <v>13</v>
      </c>
      <c r="H228" s="1">
        <f>IF(B228=H$2,A228,0)</f>
        <v>0</v>
      </c>
      <c r="I228" s="1">
        <f>IF(C228=I$2,A228,0)</f>
        <v>0</v>
      </c>
      <c r="J228" s="1">
        <f t="shared" si="6"/>
        <v>3</v>
      </c>
      <c r="K228" s="1" t="str">
        <f t="shared" si="7"/>
        <v/>
      </c>
      <c r="L228" s="1">
        <f>IF(J228=L$2,A228,0)</f>
        <v>0</v>
      </c>
      <c r="M228" s="1">
        <f>IF(K228=M$2,A228,0)</f>
        <v>0</v>
      </c>
    </row>
    <row r="229" spans="1:13">
      <c r="A229" s="1" t="s">
        <v>237</v>
      </c>
      <c r="B229" s="1">
        <v>655</v>
      </c>
      <c r="C229" s="1">
        <v>1002</v>
      </c>
      <c r="D229" s="1">
        <v>569</v>
      </c>
      <c r="E229" s="1">
        <v>1001</v>
      </c>
      <c r="F229" s="1">
        <v>86</v>
      </c>
      <c r="G229" s="1">
        <v>1009</v>
      </c>
      <c r="H229" s="1">
        <f>IF(B229=H$2,A229,0)</f>
        <v>0</v>
      </c>
      <c r="I229" s="1">
        <f>IF(C229=I$2,A229,0)</f>
        <v>0</v>
      </c>
      <c r="J229" s="1">
        <f t="shared" si="6"/>
        <v>483</v>
      </c>
      <c r="K229" s="1">
        <f t="shared" si="7"/>
        <v>8</v>
      </c>
      <c r="L229" s="1">
        <f>IF(J229=L$2,A229,0)</f>
        <v>0</v>
      </c>
      <c r="M229" s="1">
        <f>IF(K229=M$2,A229,0)</f>
        <v>0</v>
      </c>
    </row>
    <row r="230" spans="1:13">
      <c r="A230" s="1" t="s">
        <v>238</v>
      </c>
      <c r="B230" s="1">
        <v>3</v>
      </c>
      <c r="C230" s="1" t="s">
        <v>13</v>
      </c>
      <c r="D230" s="1">
        <v>3</v>
      </c>
      <c r="E230" s="1" t="s">
        <v>13</v>
      </c>
      <c r="F230" s="1">
        <v>0</v>
      </c>
      <c r="G230" s="1" t="s">
        <v>13</v>
      </c>
      <c r="H230" s="1">
        <f>IF(B230=H$2,A230,0)</f>
        <v>0</v>
      </c>
      <c r="I230" s="1">
        <f>IF(C230=I$2,A230,0)</f>
        <v>0</v>
      </c>
      <c r="J230" s="1">
        <f t="shared" si="6"/>
        <v>3</v>
      </c>
      <c r="K230" s="1" t="str">
        <f t="shared" si="7"/>
        <v/>
      </c>
      <c r="L230" s="1">
        <f>IF(J230=L$2,A230,0)</f>
        <v>0</v>
      </c>
      <c r="M230" s="1">
        <f>IF(K230=M$2,A230,0)</f>
        <v>0</v>
      </c>
    </row>
    <row r="231" spans="1:13">
      <c r="A231" s="1" t="s">
        <v>239</v>
      </c>
      <c r="B231" s="1">
        <v>4</v>
      </c>
      <c r="C231" s="1" t="s">
        <v>13</v>
      </c>
      <c r="D231" s="1">
        <v>2</v>
      </c>
      <c r="E231" s="1" t="s">
        <v>13</v>
      </c>
      <c r="F231" s="1">
        <v>2</v>
      </c>
      <c r="G231" s="1" t="s">
        <v>13</v>
      </c>
      <c r="H231" s="1">
        <f>IF(B231=H$2,A231,0)</f>
        <v>0</v>
      </c>
      <c r="I231" s="1">
        <f>IF(C231=I$2,A231,0)</f>
        <v>0</v>
      </c>
      <c r="J231" s="1">
        <f t="shared" si="6"/>
        <v>0</v>
      </c>
      <c r="K231" s="1" t="str">
        <f t="shared" si="7"/>
        <v/>
      </c>
      <c r="L231" s="1" t="str">
        <f>IF(J231=L$2,A231,0)</f>
        <v>Animal control workers</v>
      </c>
      <c r="M231" s="1">
        <f>IF(K231=M$2,A231,0)</f>
        <v>0</v>
      </c>
    </row>
    <row r="232" spans="1:13">
      <c r="A232" s="1" t="s">
        <v>240</v>
      </c>
      <c r="B232" s="1">
        <v>85</v>
      </c>
      <c r="C232" s="1">
        <v>843</v>
      </c>
      <c r="D232" s="1">
        <v>49</v>
      </c>
      <c r="E232" s="1" t="s">
        <v>13</v>
      </c>
      <c r="F232" s="1">
        <v>36</v>
      </c>
      <c r="G232" s="1" t="s">
        <v>13</v>
      </c>
      <c r="H232" s="1">
        <f>IF(B232=H$2,A232,0)</f>
        <v>0</v>
      </c>
      <c r="I232" s="1">
        <f>IF(C232=I$2,A232,0)</f>
        <v>0</v>
      </c>
      <c r="J232" s="1">
        <f t="shared" si="6"/>
        <v>13</v>
      </c>
      <c r="K232" s="1" t="str">
        <f t="shared" si="7"/>
        <v/>
      </c>
      <c r="L232" s="1">
        <f>IF(J232=L$2,A232,0)</f>
        <v>0</v>
      </c>
      <c r="M232" s="1">
        <f>IF(K232=M$2,A232,0)</f>
        <v>0</v>
      </c>
    </row>
    <row r="233" spans="1:13">
      <c r="A233" s="1" t="s">
        <v>241</v>
      </c>
      <c r="B233" s="1">
        <v>708</v>
      </c>
      <c r="C233" s="1">
        <v>567</v>
      </c>
      <c r="D233" s="1">
        <v>555</v>
      </c>
      <c r="E233" s="1">
        <v>592</v>
      </c>
      <c r="F233" s="1">
        <v>153</v>
      </c>
      <c r="G233" s="1">
        <v>515</v>
      </c>
      <c r="H233" s="1">
        <f>IF(B233=H$2,A233,0)</f>
        <v>0</v>
      </c>
      <c r="I233" s="1">
        <f>IF(C233=I$2,A233,0)</f>
        <v>0</v>
      </c>
      <c r="J233" s="1">
        <f t="shared" si="6"/>
        <v>402</v>
      </c>
      <c r="K233" s="1">
        <f t="shared" si="7"/>
        <v>77</v>
      </c>
      <c r="L233" s="1">
        <f>IF(J233=L$2,A233,0)</f>
        <v>0</v>
      </c>
      <c r="M233" s="1">
        <f>IF(K233=M$2,A233,0)</f>
        <v>0</v>
      </c>
    </row>
    <row r="234" spans="1:13">
      <c r="A234" s="1" t="s">
        <v>242</v>
      </c>
      <c r="B234" s="1">
        <v>26</v>
      </c>
      <c r="C234" s="1" t="s">
        <v>13</v>
      </c>
      <c r="D234" s="1">
        <v>13</v>
      </c>
      <c r="E234" s="1" t="s">
        <v>13</v>
      </c>
      <c r="F234" s="1">
        <v>13</v>
      </c>
      <c r="G234" s="1" t="s">
        <v>13</v>
      </c>
      <c r="H234" s="1">
        <f>IF(B234=H$2,A234,0)</f>
        <v>0</v>
      </c>
      <c r="I234" s="1">
        <f>IF(C234=I$2,A234,0)</f>
        <v>0</v>
      </c>
      <c r="J234" s="1">
        <f t="shared" si="6"/>
        <v>0</v>
      </c>
      <c r="K234" s="1" t="str">
        <f t="shared" si="7"/>
        <v/>
      </c>
      <c r="L234" s="1" t="str">
        <f>IF(J234=L$2,A234,0)</f>
        <v>Crossing guards</v>
      </c>
      <c r="M234" s="1">
        <f>IF(K234=M$2,A234,0)</f>
        <v>0</v>
      </c>
    </row>
    <row r="235" spans="1:13">
      <c r="A235" s="1" t="s">
        <v>243</v>
      </c>
      <c r="B235" s="1">
        <v>33</v>
      </c>
      <c r="C235" s="1" t="s">
        <v>13</v>
      </c>
      <c r="D235" s="1">
        <v>22</v>
      </c>
      <c r="E235" s="1" t="s">
        <v>13</v>
      </c>
      <c r="F235" s="1">
        <v>11</v>
      </c>
      <c r="G235" s="1" t="s">
        <v>13</v>
      </c>
      <c r="H235" s="1">
        <f>IF(B235=H$2,A235,0)</f>
        <v>0</v>
      </c>
      <c r="I235" s="1">
        <f>IF(C235=I$2,A235,0)</f>
        <v>0</v>
      </c>
      <c r="J235" s="1">
        <f t="shared" si="6"/>
        <v>11</v>
      </c>
      <c r="K235" s="1" t="str">
        <f t="shared" si="7"/>
        <v/>
      </c>
      <c r="L235" s="1">
        <f>IF(J235=L$2,A235,0)</f>
        <v>0</v>
      </c>
      <c r="M235" s="1">
        <f>IF(K235=M$2,A235,0)</f>
        <v>0</v>
      </c>
    </row>
    <row r="236" spans="1:13">
      <c r="A236" s="1" t="s">
        <v>244</v>
      </c>
      <c r="B236" s="1">
        <v>42</v>
      </c>
      <c r="C236" s="1" t="s">
        <v>13</v>
      </c>
      <c r="D236" s="1">
        <v>24</v>
      </c>
      <c r="E236" s="1" t="s">
        <v>13</v>
      </c>
      <c r="F236" s="1">
        <v>18</v>
      </c>
      <c r="G236" s="1" t="s">
        <v>13</v>
      </c>
      <c r="H236" s="1">
        <f>IF(B236=H$2,A236,0)</f>
        <v>0</v>
      </c>
      <c r="I236" s="1">
        <f>IF(C236=I$2,A236,0)</f>
        <v>0</v>
      </c>
      <c r="J236" s="1">
        <f t="shared" si="6"/>
        <v>6</v>
      </c>
      <c r="K236" s="1" t="str">
        <f t="shared" si="7"/>
        <v/>
      </c>
      <c r="L236" s="1">
        <f>IF(J236=L$2,A236,0)</f>
        <v>0</v>
      </c>
      <c r="M236" s="1">
        <f>IF(K236=M$2,A236,0)</f>
        <v>0</v>
      </c>
    </row>
    <row r="237" spans="1:13">
      <c r="A237" s="1" t="s">
        <v>245</v>
      </c>
      <c r="B237" s="1">
        <v>4124</v>
      </c>
      <c r="C237" s="1">
        <v>441</v>
      </c>
      <c r="D237" s="1">
        <v>2133</v>
      </c>
      <c r="E237" s="1">
        <v>481</v>
      </c>
      <c r="F237" s="1">
        <v>1991</v>
      </c>
      <c r="G237" s="1">
        <v>414</v>
      </c>
      <c r="H237" s="1">
        <f>IF(B237=H$2,A237,0)</f>
        <v>0</v>
      </c>
      <c r="I237" s="1">
        <f>IF(C237=I$2,A237,0)</f>
        <v>0</v>
      </c>
      <c r="J237" s="1">
        <f t="shared" si="6"/>
        <v>142</v>
      </c>
      <c r="K237" s="1">
        <f t="shared" si="7"/>
        <v>67</v>
      </c>
      <c r="L237" s="1">
        <f>IF(J237=L$2,A237,0)</f>
        <v>0</v>
      </c>
      <c r="M237" s="1">
        <f>IF(K237=M$2,A237,0)</f>
        <v>0</v>
      </c>
    </row>
    <row r="238" spans="1:13">
      <c r="A238" s="1" t="s">
        <v>246</v>
      </c>
      <c r="B238" s="1">
        <v>340</v>
      </c>
      <c r="C238" s="1">
        <v>619</v>
      </c>
      <c r="D238" s="1">
        <v>285</v>
      </c>
      <c r="E238" s="1">
        <v>656</v>
      </c>
      <c r="F238" s="1">
        <v>55</v>
      </c>
      <c r="G238" s="1">
        <v>492</v>
      </c>
      <c r="H238" s="1">
        <f>IF(B238=H$2,A238,0)</f>
        <v>0</v>
      </c>
      <c r="I238" s="1">
        <f>IF(C238=I$2,A238,0)</f>
        <v>0</v>
      </c>
      <c r="J238" s="1">
        <f t="shared" si="6"/>
        <v>230</v>
      </c>
      <c r="K238" s="1">
        <f t="shared" si="7"/>
        <v>164</v>
      </c>
      <c r="L238" s="1">
        <f>IF(J238=L$2,A238,0)</f>
        <v>0</v>
      </c>
      <c r="M238" s="1">
        <f>IF(K238=M$2,A238,0)</f>
        <v>0</v>
      </c>
    </row>
    <row r="239" spans="1:13">
      <c r="A239" s="1" t="s">
        <v>247</v>
      </c>
      <c r="B239" s="1">
        <v>378</v>
      </c>
      <c r="C239" s="1">
        <v>498</v>
      </c>
      <c r="D239" s="1">
        <v>156</v>
      </c>
      <c r="E239" s="1">
        <v>621</v>
      </c>
      <c r="F239" s="1">
        <v>222</v>
      </c>
      <c r="G239" s="1">
        <v>458</v>
      </c>
      <c r="H239" s="1">
        <f>IF(B239=H$2,A239,0)</f>
        <v>0</v>
      </c>
      <c r="I239" s="1">
        <f>IF(C239=I$2,A239,0)</f>
        <v>0</v>
      </c>
      <c r="J239" s="1">
        <f t="shared" si="6"/>
        <v>66</v>
      </c>
      <c r="K239" s="1">
        <f t="shared" si="7"/>
        <v>163</v>
      </c>
      <c r="L239" s="1">
        <f>IF(J239=L$2,A239,0)</f>
        <v>0</v>
      </c>
      <c r="M239" s="1">
        <f>IF(K239=M$2,A239,0)</f>
        <v>0</v>
      </c>
    </row>
    <row r="240" spans="1:13">
      <c r="A240" s="1" t="s">
        <v>248</v>
      </c>
      <c r="B240" s="1">
        <v>1302</v>
      </c>
      <c r="C240" s="1">
        <v>416</v>
      </c>
      <c r="D240" s="1">
        <v>808</v>
      </c>
      <c r="E240" s="1">
        <v>427</v>
      </c>
      <c r="F240" s="1">
        <v>494</v>
      </c>
      <c r="G240" s="1">
        <v>400</v>
      </c>
      <c r="H240" s="1">
        <f>IF(B240=H$2,A240,0)</f>
        <v>0</v>
      </c>
      <c r="I240" s="1">
        <f>IF(C240=I$2,A240,0)</f>
        <v>0</v>
      </c>
      <c r="J240" s="1">
        <f t="shared" si="6"/>
        <v>314</v>
      </c>
      <c r="K240" s="1">
        <f t="shared" si="7"/>
        <v>27</v>
      </c>
      <c r="L240" s="1">
        <f>IF(J240=L$2,A240,0)</f>
        <v>0</v>
      </c>
      <c r="M240" s="1">
        <f>IF(K240=M$2,A240,0)</f>
        <v>0</v>
      </c>
    </row>
    <row r="241" spans="1:13">
      <c r="A241" s="1" t="s">
        <v>249</v>
      </c>
      <c r="B241" s="1">
        <v>366</v>
      </c>
      <c r="C241" s="1">
        <v>402</v>
      </c>
      <c r="D241" s="1">
        <v>174</v>
      </c>
      <c r="E241" s="1">
        <v>414</v>
      </c>
      <c r="F241" s="1">
        <v>192</v>
      </c>
      <c r="G241" s="1">
        <v>388</v>
      </c>
      <c r="H241" s="1">
        <f>IF(B241=H$2,A241,0)</f>
        <v>0</v>
      </c>
      <c r="I241" s="1">
        <f>IF(C241=I$2,A241,0)</f>
        <v>0</v>
      </c>
      <c r="J241" s="1">
        <f t="shared" si="6"/>
        <v>18</v>
      </c>
      <c r="K241" s="1">
        <f t="shared" si="7"/>
        <v>26</v>
      </c>
      <c r="L241" s="1">
        <f>IF(J241=L$2,A241,0)</f>
        <v>0</v>
      </c>
      <c r="M241" s="1">
        <f>IF(K241=M$2,A241,0)</f>
        <v>0</v>
      </c>
    </row>
    <row r="242" spans="1:13">
      <c r="A242" s="1" t="s">
        <v>250</v>
      </c>
      <c r="B242" s="1">
        <v>252</v>
      </c>
      <c r="C242" s="1">
        <v>521</v>
      </c>
      <c r="D242" s="1">
        <v>110</v>
      </c>
      <c r="E242" s="1">
        <v>569</v>
      </c>
      <c r="F242" s="1">
        <v>142</v>
      </c>
      <c r="G242" s="1">
        <v>493</v>
      </c>
      <c r="H242" s="1">
        <f>IF(B242=H$2,A242,0)</f>
        <v>0</v>
      </c>
      <c r="I242" s="1">
        <f>IF(C242=I$2,A242,0)</f>
        <v>0</v>
      </c>
      <c r="J242" s="1">
        <f t="shared" si="6"/>
        <v>32</v>
      </c>
      <c r="K242" s="1">
        <f t="shared" si="7"/>
        <v>76</v>
      </c>
      <c r="L242" s="1">
        <f>IF(J242=L$2,A242,0)</f>
        <v>0</v>
      </c>
      <c r="M242" s="1">
        <f>IF(K242=M$2,A242,0)</f>
        <v>0</v>
      </c>
    </row>
    <row r="243" spans="1:13">
      <c r="A243" s="1" t="s">
        <v>251</v>
      </c>
      <c r="B243" s="1">
        <v>173</v>
      </c>
      <c r="C243" s="1">
        <v>391</v>
      </c>
      <c r="D243" s="1">
        <v>67</v>
      </c>
      <c r="E243" s="1">
        <v>401</v>
      </c>
      <c r="F243" s="1">
        <v>107</v>
      </c>
      <c r="G243" s="1">
        <v>380</v>
      </c>
      <c r="H243" s="1">
        <f>IF(B243=H$2,A243,0)</f>
        <v>0</v>
      </c>
      <c r="I243" s="1">
        <f>IF(C243=I$2,A243,0)</f>
        <v>0</v>
      </c>
      <c r="J243" s="1">
        <f t="shared" si="6"/>
        <v>40</v>
      </c>
      <c r="K243" s="1">
        <f t="shared" si="7"/>
        <v>21</v>
      </c>
      <c r="L243" s="1">
        <f>IF(J243=L$2,A243,0)</f>
        <v>0</v>
      </c>
      <c r="M243" s="1">
        <f>IF(K243=M$2,A243,0)</f>
        <v>0</v>
      </c>
    </row>
    <row r="244" spans="1:13">
      <c r="A244" s="1" t="s">
        <v>252</v>
      </c>
      <c r="B244" s="1">
        <v>56</v>
      </c>
      <c r="C244" s="1">
        <v>354</v>
      </c>
      <c r="D244" s="1">
        <v>28</v>
      </c>
      <c r="E244" s="1" t="s">
        <v>13</v>
      </c>
      <c r="F244" s="1">
        <v>28</v>
      </c>
      <c r="G244" s="1" t="s">
        <v>13</v>
      </c>
      <c r="H244" s="1">
        <f>IF(B244=H$2,A244,0)</f>
        <v>0</v>
      </c>
      <c r="I244" s="1">
        <f>IF(C244=I$2,A244,0)</f>
        <v>0</v>
      </c>
      <c r="J244" s="1">
        <f t="shared" si="6"/>
        <v>0</v>
      </c>
      <c r="K244" s="1" t="str">
        <f t="shared" si="7"/>
        <v/>
      </c>
      <c r="L244" s="1" t="str">
        <f>IF(J244=L$2,A244,0)</f>
        <v>Counter attendants cafeteria  food concession and coffee shop</v>
      </c>
      <c r="M244" s="1">
        <f>IF(K244=M$2,A244,0)</f>
        <v>0</v>
      </c>
    </row>
    <row r="245" spans="1:13">
      <c r="A245" s="1" t="s">
        <v>253</v>
      </c>
      <c r="B245" s="1">
        <v>868</v>
      </c>
      <c r="C245" s="1">
        <v>451</v>
      </c>
      <c r="D245" s="1">
        <v>305</v>
      </c>
      <c r="E245" s="1">
        <v>501</v>
      </c>
      <c r="F245" s="1">
        <v>563</v>
      </c>
      <c r="G245" s="1">
        <v>411</v>
      </c>
      <c r="H245" s="1">
        <f>IF(B245=H$2,A245,0)</f>
        <v>0</v>
      </c>
      <c r="I245" s="1">
        <f>IF(C245=I$2,A245,0)</f>
        <v>0</v>
      </c>
      <c r="J245" s="1">
        <f t="shared" si="6"/>
        <v>258</v>
      </c>
      <c r="K245" s="1">
        <f t="shared" si="7"/>
        <v>90</v>
      </c>
      <c r="L245" s="1">
        <f>IF(J245=L$2,A245,0)</f>
        <v>0</v>
      </c>
      <c r="M245" s="1">
        <f>IF(K245=M$2,A245,0)</f>
        <v>0</v>
      </c>
    </row>
    <row r="246" spans="1:13">
      <c r="A246" s="1" t="s">
        <v>254</v>
      </c>
      <c r="B246" s="1">
        <v>93</v>
      </c>
      <c r="C246" s="1">
        <v>509</v>
      </c>
      <c r="D246" s="1">
        <v>31</v>
      </c>
      <c r="E246" s="1" t="s">
        <v>13</v>
      </c>
      <c r="F246" s="1">
        <v>62</v>
      </c>
      <c r="G246" s="1">
        <v>485</v>
      </c>
      <c r="H246" s="1">
        <f>IF(B246=H$2,A246,0)</f>
        <v>0</v>
      </c>
      <c r="I246" s="1">
        <f>IF(C246=I$2,A246,0)</f>
        <v>0</v>
      </c>
      <c r="J246" s="1">
        <f t="shared" si="6"/>
        <v>31</v>
      </c>
      <c r="K246" s="1" t="str">
        <f t="shared" si="7"/>
        <v/>
      </c>
      <c r="L246" s="1">
        <f>IF(J246=L$2,A246,0)</f>
        <v>0</v>
      </c>
      <c r="M246" s="1">
        <f>IF(K246=M$2,A246,0)</f>
        <v>0</v>
      </c>
    </row>
    <row r="247" spans="1:13">
      <c r="A247" s="1" t="s">
        <v>255</v>
      </c>
      <c r="B247" s="1">
        <v>107</v>
      </c>
      <c r="C247" s="1">
        <v>403</v>
      </c>
      <c r="D247" s="1">
        <v>59</v>
      </c>
      <c r="E247" s="1">
        <v>389</v>
      </c>
      <c r="F247" s="1">
        <v>48</v>
      </c>
      <c r="G247" s="1" t="s">
        <v>13</v>
      </c>
      <c r="H247" s="1">
        <f>IF(B247=H$2,A247,0)</f>
        <v>0</v>
      </c>
      <c r="I247" s="1">
        <f>IF(C247=I$2,A247,0)</f>
        <v>0</v>
      </c>
      <c r="J247" s="1">
        <f t="shared" si="6"/>
        <v>11</v>
      </c>
      <c r="K247" s="1" t="str">
        <f t="shared" si="7"/>
        <v/>
      </c>
      <c r="L247" s="1">
        <f>IF(J247=L$2,A247,0)</f>
        <v>0</v>
      </c>
      <c r="M247" s="1">
        <f>IF(K247=M$2,A247,0)</f>
        <v>0</v>
      </c>
    </row>
    <row r="248" spans="1:13">
      <c r="A248" s="1" t="s">
        <v>256</v>
      </c>
      <c r="B248" s="1">
        <v>117</v>
      </c>
      <c r="C248" s="1">
        <v>398</v>
      </c>
      <c r="D248" s="1">
        <v>98</v>
      </c>
      <c r="E248" s="1">
        <v>401</v>
      </c>
      <c r="F248" s="1">
        <v>19</v>
      </c>
      <c r="G248" s="1" t="s">
        <v>13</v>
      </c>
      <c r="H248" s="1">
        <f>IF(B248=H$2,A248,0)</f>
        <v>0</v>
      </c>
      <c r="I248" s="1">
        <f>IF(C248=I$2,A248,0)</f>
        <v>0</v>
      </c>
      <c r="J248" s="1">
        <f t="shared" si="6"/>
        <v>79</v>
      </c>
      <c r="K248" s="1" t="str">
        <f t="shared" si="7"/>
        <v/>
      </c>
      <c r="L248" s="1">
        <f>IF(J248=L$2,A248,0)</f>
        <v>0</v>
      </c>
      <c r="M248" s="1">
        <f>IF(K248=M$2,A248,0)</f>
        <v>0</v>
      </c>
    </row>
    <row r="249" spans="1:13">
      <c r="A249" s="1" t="s">
        <v>257</v>
      </c>
      <c r="B249" s="1">
        <v>66</v>
      </c>
      <c r="C249" s="1">
        <v>400</v>
      </c>
      <c r="D249" s="1">
        <v>8</v>
      </c>
      <c r="E249" s="1" t="s">
        <v>13</v>
      </c>
      <c r="F249" s="1">
        <v>58</v>
      </c>
      <c r="G249" s="1">
        <v>397</v>
      </c>
      <c r="H249" s="1">
        <f>IF(B249=H$2,A249,0)</f>
        <v>0</v>
      </c>
      <c r="I249" s="1">
        <f>IF(C249=I$2,A249,0)</f>
        <v>0</v>
      </c>
      <c r="J249" s="1">
        <f t="shared" si="6"/>
        <v>50</v>
      </c>
      <c r="K249" s="1" t="str">
        <f t="shared" si="7"/>
        <v/>
      </c>
      <c r="L249" s="1">
        <f>IF(J249=L$2,A249,0)</f>
        <v>0</v>
      </c>
      <c r="M249" s="1">
        <f>IF(K249=M$2,A249,0)</f>
        <v>0</v>
      </c>
    </row>
    <row r="250" spans="1:13">
      <c r="A250" s="1" t="s">
        <v>258</v>
      </c>
      <c r="B250" s="1">
        <v>6</v>
      </c>
      <c r="C250" s="1" t="s">
        <v>13</v>
      </c>
      <c r="D250" s="1">
        <v>4</v>
      </c>
      <c r="E250" s="1" t="s">
        <v>13</v>
      </c>
      <c r="F250" s="1">
        <v>3</v>
      </c>
      <c r="G250" s="1" t="s">
        <v>13</v>
      </c>
      <c r="H250" s="1">
        <f>IF(B250=H$2,A250,0)</f>
        <v>0</v>
      </c>
      <c r="I250" s="1">
        <f>IF(C250=I$2,A250,0)</f>
        <v>0</v>
      </c>
      <c r="J250" s="1">
        <f t="shared" si="6"/>
        <v>1</v>
      </c>
      <c r="K250" s="1" t="str">
        <f t="shared" si="7"/>
        <v/>
      </c>
      <c r="L250" s="1">
        <f>IF(J250=L$2,A250,0)</f>
        <v>0</v>
      </c>
      <c r="M250" s="1">
        <f>IF(K250=M$2,A250,0)</f>
        <v>0</v>
      </c>
    </row>
    <row r="251" spans="1:13">
      <c r="A251" s="1" t="s">
        <v>259</v>
      </c>
      <c r="B251" s="1">
        <v>3605</v>
      </c>
      <c r="C251" s="1">
        <v>486</v>
      </c>
      <c r="D251" s="1">
        <v>2330</v>
      </c>
      <c r="E251" s="1">
        <v>517</v>
      </c>
      <c r="F251" s="1">
        <v>1275</v>
      </c>
      <c r="G251" s="1">
        <v>419</v>
      </c>
      <c r="H251" s="1">
        <f>IF(B251=H$2,A251,0)</f>
        <v>0</v>
      </c>
      <c r="I251" s="1">
        <f>IF(C251=I$2,A251,0)</f>
        <v>0</v>
      </c>
      <c r="J251" s="1">
        <f t="shared" si="6"/>
        <v>1055</v>
      </c>
      <c r="K251" s="1">
        <f t="shared" si="7"/>
        <v>98</v>
      </c>
      <c r="L251" s="1">
        <f>IF(J251=L$2,A251,0)</f>
        <v>0</v>
      </c>
      <c r="M251" s="1">
        <f>IF(K251=M$2,A251,0)</f>
        <v>0</v>
      </c>
    </row>
    <row r="252" spans="1:13">
      <c r="A252" s="1" t="s">
        <v>260</v>
      </c>
      <c r="B252" s="1">
        <v>172</v>
      </c>
      <c r="C252" s="1">
        <v>620</v>
      </c>
      <c r="D252" s="1">
        <v>108</v>
      </c>
      <c r="E252" s="1">
        <v>700</v>
      </c>
      <c r="F252" s="1">
        <v>64</v>
      </c>
      <c r="G252" s="1">
        <v>571</v>
      </c>
      <c r="H252" s="1">
        <f>IF(B252=H$2,A252,0)</f>
        <v>0</v>
      </c>
      <c r="I252" s="1">
        <f>IF(C252=I$2,A252,0)</f>
        <v>0</v>
      </c>
      <c r="J252" s="1">
        <f t="shared" si="6"/>
        <v>44</v>
      </c>
      <c r="K252" s="1">
        <f t="shared" si="7"/>
        <v>129</v>
      </c>
      <c r="L252" s="1">
        <f>IF(J252=L$2,A252,0)</f>
        <v>0</v>
      </c>
      <c r="M252" s="1">
        <f>IF(K252=M$2,A252,0)</f>
        <v>0</v>
      </c>
    </row>
    <row r="253" spans="1:13">
      <c r="A253" s="1" t="s">
        <v>261</v>
      </c>
      <c r="B253" s="1">
        <v>80</v>
      </c>
      <c r="C253" s="1">
        <v>649</v>
      </c>
      <c r="D253" s="1">
        <v>79</v>
      </c>
      <c r="E253" s="1">
        <v>653</v>
      </c>
      <c r="F253" s="1">
        <v>1</v>
      </c>
      <c r="G253" s="1" t="s">
        <v>13</v>
      </c>
      <c r="H253" s="1">
        <f>IF(B253=H$2,A253,0)</f>
        <v>0</v>
      </c>
      <c r="I253" s="1">
        <f>IF(C253=I$2,A253,0)</f>
        <v>0</v>
      </c>
      <c r="J253" s="1">
        <f t="shared" si="6"/>
        <v>78</v>
      </c>
      <c r="K253" s="1" t="str">
        <f t="shared" si="7"/>
        <v/>
      </c>
      <c r="L253" s="1">
        <f>IF(J253=L$2,A253,0)</f>
        <v>0</v>
      </c>
      <c r="M253" s="1">
        <f>IF(K253=M$2,A253,0)</f>
        <v>0</v>
      </c>
    </row>
    <row r="254" spans="1:13">
      <c r="A254" s="1" t="s">
        <v>262</v>
      </c>
      <c r="B254" s="1">
        <v>1536</v>
      </c>
      <c r="C254" s="1">
        <v>507</v>
      </c>
      <c r="D254" s="1">
        <v>1111</v>
      </c>
      <c r="E254" s="1">
        <v>547</v>
      </c>
      <c r="F254" s="1">
        <v>425</v>
      </c>
      <c r="G254" s="1">
        <v>429</v>
      </c>
      <c r="H254" s="1">
        <f>IF(B254=H$2,A254,0)</f>
        <v>0</v>
      </c>
      <c r="I254" s="1">
        <f>IF(C254=I$2,A254,0)</f>
        <v>0</v>
      </c>
      <c r="J254" s="1">
        <f t="shared" si="6"/>
        <v>686</v>
      </c>
      <c r="K254" s="1">
        <f t="shared" si="7"/>
        <v>118</v>
      </c>
      <c r="L254" s="1">
        <f>IF(J254=L$2,A254,0)</f>
        <v>0</v>
      </c>
      <c r="M254" s="1">
        <f>IF(K254=M$2,A254,0)</f>
        <v>0</v>
      </c>
    </row>
    <row r="255" spans="1:13">
      <c r="A255" s="1" t="s">
        <v>263</v>
      </c>
      <c r="B255" s="1">
        <v>876</v>
      </c>
      <c r="C255" s="1">
        <v>416</v>
      </c>
      <c r="D255" s="1">
        <v>134</v>
      </c>
      <c r="E255" s="1">
        <v>475</v>
      </c>
      <c r="F255" s="1">
        <v>742</v>
      </c>
      <c r="G255" s="1">
        <v>407</v>
      </c>
      <c r="H255" s="1">
        <f>IF(B255=H$2,A255,0)</f>
        <v>0</v>
      </c>
      <c r="I255" s="1">
        <f>IF(C255=I$2,A255,0)</f>
        <v>0</v>
      </c>
      <c r="J255" s="1">
        <f t="shared" si="6"/>
        <v>608</v>
      </c>
      <c r="K255" s="1">
        <f t="shared" si="7"/>
        <v>68</v>
      </c>
      <c r="L255" s="1">
        <f>IF(J255=L$2,A255,0)</f>
        <v>0</v>
      </c>
      <c r="M255" s="1">
        <f>IF(K255=M$2,A255,0)</f>
        <v>0</v>
      </c>
    </row>
    <row r="256" spans="1:13">
      <c r="A256" s="1" t="s">
        <v>264</v>
      </c>
      <c r="B256" s="1">
        <v>77</v>
      </c>
      <c r="C256" s="1">
        <v>585</v>
      </c>
      <c r="D256" s="1">
        <v>74</v>
      </c>
      <c r="E256" s="1">
        <v>591</v>
      </c>
      <c r="F256" s="1">
        <v>3</v>
      </c>
      <c r="G256" s="1" t="s">
        <v>13</v>
      </c>
      <c r="H256" s="1">
        <f>IF(B256=H$2,A256,0)</f>
        <v>0</v>
      </c>
      <c r="I256" s="1">
        <f>IF(C256=I$2,A256,0)</f>
        <v>0</v>
      </c>
      <c r="J256" s="1">
        <f t="shared" si="6"/>
        <v>71</v>
      </c>
      <c r="K256" s="1" t="str">
        <f t="shared" si="7"/>
        <v/>
      </c>
      <c r="L256" s="1">
        <f>IF(J256=L$2,A256,0)</f>
        <v>0</v>
      </c>
      <c r="M256" s="1">
        <f>IF(K256=M$2,A256,0)</f>
        <v>0</v>
      </c>
    </row>
    <row r="257" spans="1:13">
      <c r="A257" s="1" t="s">
        <v>265</v>
      </c>
      <c r="B257" s="1">
        <v>862</v>
      </c>
      <c r="C257" s="1">
        <v>469</v>
      </c>
      <c r="D257" s="1">
        <v>824</v>
      </c>
      <c r="E257" s="1">
        <v>473</v>
      </c>
      <c r="F257" s="1">
        <v>39</v>
      </c>
      <c r="G257" s="1" t="s">
        <v>13</v>
      </c>
      <c r="H257" s="1">
        <f>IF(B257=H$2,A257,0)</f>
        <v>0</v>
      </c>
      <c r="I257" s="1">
        <f>IF(C257=I$2,A257,0)</f>
        <v>0</v>
      </c>
      <c r="J257" s="1">
        <f t="shared" si="6"/>
        <v>785</v>
      </c>
      <c r="K257" s="1" t="str">
        <f t="shared" si="7"/>
        <v/>
      </c>
      <c r="L257" s="1">
        <f>IF(J257=L$2,A257,0)</f>
        <v>0</v>
      </c>
      <c r="M257" s="1">
        <f>IF(K257=M$2,A257,0)</f>
        <v>0</v>
      </c>
    </row>
    <row r="258" spans="1:13">
      <c r="A258" s="1" t="s">
        <v>266</v>
      </c>
      <c r="B258" s="1">
        <v>2427</v>
      </c>
      <c r="C258" s="1">
        <v>498</v>
      </c>
      <c r="D258" s="1">
        <v>664</v>
      </c>
      <c r="E258" s="1">
        <v>597</v>
      </c>
      <c r="F258" s="1">
        <v>1763</v>
      </c>
      <c r="G258" s="1">
        <v>475</v>
      </c>
      <c r="H258" s="1">
        <f>IF(B258=H$2,A258,0)</f>
        <v>0</v>
      </c>
      <c r="I258" s="1">
        <f>IF(C258=I$2,A258,0)</f>
        <v>0</v>
      </c>
      <c r="J258" s="1">
        <f t="shared" si="6"/>
        <v>1099</v>
      </c>
      <c r="K258" s="1">
        <f t="shared" si="7"/>
        <v>122</v>
      </c>
      <c r="L258" s="1">
        <f>IF(J258=L$2,A258,0)</f>
        <v>0</v>
      </c>
      <c r="M258" s="1">
        <f>IF(K258=M$2,A258,0)</f>
        <v>0</v>
      </c>
    </row>
    <row r="259" spans="1:13">
      <c r="A259" s="1" t="s">
        <v>267</v>
      </c>
      <c r="B259" s="1">
        <v>117</v>
      </c>
      <c r="C259" s="1">
        <v>769</v>
      </c>
      <c r="D259" s="1">
        <v>65</v>
      </c>
      <c r="E259" s="1">
        <v>900</v>
      </c>
      <c r="F259" s="1">
        <v>52</v>
      </c>
      <c r="G259" s="1">
        <v>680</v>
      </c>
      <c r="H259" s="1">
        <f>IF(B259=H$2,A259,0)</f>
        <v>0</v>
      </c>
      <c r="I259" s="1">
        <f>IF(C259=I$2,A259,0)</f>
        <v>0</v>
      </c>
      <c r="J259" s="1">
        <f t="shared" ref="J259:J322" si="8">IF(AND(F259&lt;&gt;"Na",D259&lt;&gt;"Na"),ABS(D259-F259),"")</f>
        <v>13</v>
      </c>
      <c r="K259" s="1">
        <f t="shared" ref="K259:K322" si="9">IF(AND(G259&lt;&gt;"Na",E259&lt;&gt;"Na"),ABS(E259-G259),"")</f>
        <v>220</v>
      </c>
      <c r="L259" s="1">
        <f>IF(J259=L$2,A259,0)</f>
        <v>0</v>
      </c>
      <c r="M259" s="1">
        <f>IF(K259=M$2,A259,0)</f>
        <v>0</v>
      </c>
    </row>
    <row r="260" spans="1:13">
      <c r="A260" s="1" t="s">
        <v>268</v>
      </c>
      <c r="B260" s="1">
        <v>60</v>
      </c>
      <c r="C260" s="1">
        <v>608</v>
      </c>
      <c r="D260" s="1">
        <v>25</v>
      </c>
      <c r="E260" s="1" t="s">
        <v>13</v>
      </c>
      <c r="F260" s="1">
        <v>35</v>
      </c>
      <c r="G260" s="1" t="s">
        <v>13</v>
      </c>
      <c r="H260" s="1">
        <f>IF(B260=H$2,A260,0)</f>
        <v>0</v>
      </c>
      <c r="I260" s="1">
        <f>IF(C260=I$2,A260,0)</f>
        <v>0</v>
      </c>
      <c r="J260" s="1">
        <f t="shared" si="8"/>
        <v>10</v>
      </c>
      <c r="K260" s="1" t="str">
        <f t="shared" si="9"/>
        <v/>
      </c>
      <c r="L260" s="1">
        <f>IF(J260=L$2,A260,0)</f>
        <v>0</v>
      </c>
      <c r="M260" s="1">
        <f>IF(K260=M$2,A260,0)</f>
        <v>0</v>
      </c>
    </row>
    <row r="261" spans="1:13">
      <c r="A261" s="1" t="s">
        <v>269</v>
      </c>
      <c r="B261" s="1">
        <v>26</v>
      </c>
      <c r="C261" s="1" t="s">
        <v>13</v>
      </c>
      <c r="D261" s="1">
        <v>19</v>
      </c>
      <c r="E261" s="1" t="s">
        <v>13</v>
      </c>
      <c r="F261" s="1">
        <v>8</v>
      </c>
      <c r="G261" s="1" t="s">
        <v>13</v>
      </c>
      <c r="H261" s="1">
        <f>IF(B261=H$2,A261,0)</f>
        <v>0</v>
      </c>
      <c r="I261" s="1">
        <f>IF(C261=I$2,A261,0)</f>
        <v>0</v>
      </c>
      <c r="J261" s="1">
        <f t="shared" si="8"/>
        <v>11</v>
      </c>
      <c r="K261" s="1" t="str">
        <f t="shared" si="9"/>
        <v/>
      </c>
      <c r="L261" s="1">
        <f>IF(J261=L$2,A261,0)</f>
        <v>0</v>
      </c>
      <c r="M261" s="1">
        <f>IF(K261=M$2,A261,0)</f>
        <v>0</v>
      </c>
    </row>
    <row r="262" spans="1:13">
      <c r="A262" s="1" t="s">
        <v>270</v>
      </c>
      <c r="B262" s="1">
        <v>100</v>
      </c>
      <c r="C262" s="1">
        <v>505</v>
      </c>
      <c r="D262" s="1">
        <v>32</v>
      </c>
      <c r="E262" s="1" t="s">
        <v>13</v>
      </c>
      <c r="F262" s="1">
        <v>68</v>
      </c>
      <c r="G262" s="1">
        <v>501</v>
      </c>
      <c r="H262" s="1">
        <f>IF(B262=H$2,A262,0)</f>
        <v>0</v>
      </c>
      <c r="I262" s="1">
        <f>IF(C262=I$2,A262,0)</f>
        <v>0</v>
      </c>
      <c r="J262" s="1">
        <f t="shared" si="8"/>
        <v>36</v>
      </c>
      <c r="K262" s="1" t="str">
        <f t="shared" si="9"/>
        <v/>
      </c>
      <c r="L262" s="1">
        <f>IF(J262=L$2,A262,0)</f>
        <v>0</v>
      </c>
      <c r="M262" s="1">
        <f>IF(K262=M$2,A262,0)</f>
        <v>0</v>
      </c>
    </row>
    <row r="263" spans="1:13">
      <c r="A263" s="1" t="s">
        <v>271</v>
      </c>
      <c r="B263" s="1">
        <v>69</v>
      </c>
      <c r="C263" s="1">
        <v>676</v>
      </c>
      <c r="D263" s="1">
        <v>30</v>
      </c>
      <c r="E263" s="1" t="s">
        <v>13</v>
      </c>
      <c r="F263" s="1">
        <v>39</v>
      </c>
      <c r="G263" s="1" t="s">
        <v>13</v>
      </c>
      <c r="H263" s="1">
        <f>IF(B263=H$2,A263,0)</f>
        <v>0</v>
      </c>
      <c r="I263" s="1">
        <f>IF(C263=I$2,A263,0)</f>
        <v>0</v>
      </c>
      <c r="J263" s="1">
        <f t="shared" si="8"/>
        <v>9</v>
      </c>
      <c r="K263" s="1" t="str">
        <f t="shared" si="9"/>
        <v/>
      </c>
      <c r="L263" s="1">
        <f>IF(J263=L$2,A263,0)</f>
        <v>0</v>
      </c>
      <c r="M263" s="1">
        <f>IF(K263=M$2,A263,0)</f>
        <v>0</v>
      </c>
    </row>
    <row r="264" spans="1:13">
      <c r="A264" s="1" t="s">
        <v>272</v>
      </c>
      <c r="B264" s="1">
        <v>3</v>
      </c>
      <c r="C264" s="1" t="s">
        <v>13</v>
      </c>
      <c r="D264" s="1">
        <v>3</v>
      </c>
      <c r="E264" s="1" t="s">
        <v>13</v>
      </c>
      <c r="F264" s="1">
        <v>0</v>
      </c>
      <c r="G264" s="1" t="s">
        <v>13</v>
      </c>
      <c r="H264" s="1">
        <f>IF(B264=H$2,A264,0)</f>
        <v>0</v>
      </c>
      <c r="I264" s="1">
        <f>IF(C264=I$2,A264,0)</f>
        <v>0</v>
      </c>
      <c r="J264" s="1">
        <f t="shared" si="8"/>
        <v>3</v>
      </c>
      <c r="K264" s="1" t="str">
        <f t="shared" si="9"/>
        <v/>
      </c>
      <c r="L264" s="1">
        <f>IF(J264=L$2,A264,0)</f>
        <v>0</v>
      </c>
      <c r="M264" s="1">
        <f>IF(K264=M$2,A264,0)</f>
        <v>0</v>
      </c>
    </row>
    <row r="265" spans="1:13">
      <c r="A265" s="1" t="s">
        <v>273</v>
      </c>
      <c r="B265" s="1">
        <v>9</v>
      </c>
      <c r="C265" s="1" t="s">
        <v>13</v>
      </c>
      <c r="D265" s="1">
        <v>5</v>
      </c>
      <c r="E265" s="1" t="s">
        <v>13</v>
      </c>
      <c r="F265" s="1">
        <v>4</v>
      </c>
      <c r="G265" s="1" t="s">
        <v>13</v>
      </c>
      <c r="H265" s="1">
        <f>IF(B265=H$2,A265,0)</f>
        <v>0</v>
      </c>
      <c r="I265" s="1">
        <f>IF(C265=I$2,A265,0)</f>
        <v>0</v>
      </c>
      <c r="J265" s="1">
        <f t="shared" si="8"/>
        <v>1</v>
      </c>
      <c r="K265" s="1" t="str">
        <f t="shared" si="9"/>
        <v/>
      </c>
      <c r="L265" s="1">
        <f>IF(J265=L$2,A265,0)</f>
        <v>0</v>
      </c>
      <c r="M265" s="1">
        <f>IF(K265=M$2,A265,0)</f>
        <v>0</v>
      </c>
    </row>
    <row r="266" spans="1:13">
      <c r="A266" s="1" t="s">
        <v>274</v>
      </c>
      <c r="B266" s="1">
        <v>69</v>
      </c>
      <c r="C266" s="1">
        <v>485</v>
      </c>
      <c r="D266" s="1">
        <v>42</v>
      </c>
      <c r="E266" s="1" t="s">
        <v>13</v>
      </c>
      <c r="F266" s="1">
        <v>28</v>
      </c>
      <c r="G266" s="1" t="s">
        <v>13</v>
      </c>
      <c r="H266" s="1">
        <f>IF(B266=H$2,A266,0)</f>
        <v>0</v>
      </c>
      <c r="I266" s="1">
        <f>IF(C266=I$2,A266,0)</f>
        <v>0</v>
      </c>
      <c r="J266" s="1">
        <f t="shared" si="8"/>
        <v>14</v>
      </c>
      <c r="K266" s="1" t="str">
        <f t="shared" si="9"/>
        <v/>
      </c>
      <c r="L266" s="1">
        <f>IF(J266=L$2,A266,0)</f>
        <v>0</v>
      </c>
      <c r="M266" s="1">
        <f>IF(K266=M$2,A266,0)</f>
        <v>0</v>
      </c>
    </row>
    <row r="267" spans="1:13">
      <c r="A267" s="1" t="s">
        <v>275</v>
      </c>
      <c r="B267" s="1">
        <v>2</v>
      </c>
      <c r="C267" s="1" t="s">
        <v>13</v>
      </c>
      <c r="D267" s="1">
        <v>2</v>
      </c>
      <c r="E267" s="1" t="s">
        <v>13</v>
      </c>
      <c r="F267" s="1">
        <v>0</v>
      </c>
      <c r="G267" s="1" t="s">
        <v>13</v>
      </c>
      <c r="H267" s="1">
        <f>IF(B267=H$2,A267,0)</f>
        <v>0</v>
      </c>
      <c r="I267" s="1">
        <f>IF(C267=I$2,A267,0)</f>
        <v>0</v>
      </c>
      <c r="J267" s="1">
        <f t="shared" si="8"/>
        <v>2</v>
      </c>
      <c r="K267" s="1" t="str">
        <f t="shared" si="9"/>
        <v/>
      </c>
      <c r="L267" s="1">
        <f>IF(J267=L$2,A267,0)</f>
        <v>0</v>
      </c>
      <c r="M267" s="1">
        <f>IF(K267=M$2,A267,0)</f>
        <v>0</v>
      </c>
    </row>
    <row r="268" spans="1:13">
      <c r="A268" s="1" t="s">
        <v>276</v>
      </c>
      <c r="B268" s="1">
        <v>23</v>
      </c>
      <c r="C268" s="1" t="s">
        <v>13</v>
      </c>
      <c r="D268" s="1">
        <v>17</v>
      </c>
      <c r="E268" s="1" t="s">
        <v>13</v>
      </c>
      <c r="F268" s="1">
        <v>7</v>
      </c>
      <c r="G268" s="1" t="s">
        <v>13</v>
      </c>
      <c r="H268" s="1">
        <f>IF(B268=H$2,A268,0)</f>
        <v>0</v>
      </c>
      <c r="I268" s="1">
        <f>IF(C268=I$2,A268,0)</f>
        <v>0</v>
      </c>
      <c r="J268" s="1">
        <f t="shared" si="8"/>
        <v>10</v>
      </c>
      <c r="K268" s="1" t="str">
        <f t="shared" si="9"/>
        <v/>
      </c>
      <c r="L268" s="1">
        <f>IF(J268=L$2,A268,0)</f>
        <v>0</v>
      </c>
      <c r="M268" s="1">
        <f>IF(K268=M$2,A268,0)</f>
        <v>0</v>
      </c>
    </row>
    <row r="269" spans="1:13">
      <c r="A269" s="1" t="s">
        <v>277</v>
      </c>
      <c r="B269" s="1">
        <v>46</v>
      </c>
      <c r="C269" s="1" t="s">
        <v>13</v>
      </c>
      <c r="D269" s="1">
        <v>33</v>
      </c>
      <c r="E269" s="1" t="s">
        <v>13</v>
      </c>
      <c r="F269" s="1">
        <v>12</v>
      </c>
      <c r="G269" s="1" t="s">
        <v>13</v>
      </c>
      <c r="H269" s="1">
        <f>IF(B269=H$2,A269,0)</f>
        <v>0</v>
      </c>
      <c r="I269" s="1">
        <f>IF(C269=I$2,A269,0)</f>
        <v>0</v>
      </c>
      <c r="J269" s="1">
        <f t="shared" si="8"/>
        <v>21</v>
      </c>
      <c r="K269" s="1" t="str">
        <f t="shared" si="9"/>
        <v/>
      </c>
      <c r="L269" s="1">
        <f>IF(J269=L$2,A269,0)</f>
        <v>0</v>
      </c>
      <c r="M269" s="1">
        <f>IF(K269=M$2,A269,0)</f>
        <v>0</v>
      </c>
    </row>
    <row r="270" spans="1:13">
      <c r="A270" s="1" t="s">
        <v>278</v>
      </c>
      <c r="B270" s="1">
        <v>253</v>
      </c>
      <c r="C270" s="1">
        <v>461</v>
      </c>
      <c r="D270" s="1">
        <v>23</v>
      </c>
      <c r="E270" s="1" t="s">
        <v>13</v>
      </c>
      <c r="F270" s="1">
        <v>229</v>
      </c>
      <c r="G270" s="1">
        <v>463</v>
      </c>
      <c r="H270" s="1">
        <f>IF(B270=H$2,A270,0)</f>
        <v>0</v>
      </c>
      <c r="I270" s="1">
        <f>IF(C270=I$2,A270,0)</f>
        <v>0</v>
      </c>
      <c r="J270" s="1">
        <f t="shared" si="8"/>
        <v>206</v>
      </c>
      <c r="K270" s="1" t="str">
        <f t="shared" si="9"/>
        <v/>
      </c>
      <c r="L270" s="1">
        <f>IF(J270=L$2,A270,0)</f>
        <v>0</v>
      </c>
      <c r="M270" s="1">
        <f>IF(K270=M$2,A270,0)</f>
        <v>0</v>
      </c>
    </row>
    <row r="271" spans="1:13">
      <c r="A271" s="1" t="s">
        <v>279</v>
      </c>
      <c r="B271" s="1">
        <v>191</v>
      </c>
      <c r="C271" s="1">
        <v>501</v>
      </c>
      <c r="D271" s="1">
        <v>32</v>
      </c>
      <c r="E271" s="1" t="s">
        <v>13</v>
      </c>
      <c r="F271" s="1">
        <v>159</v>
      </c>
      <c r="G271" s="1">
        <v>497</v>
      </c>
      <c r="H271" s="1">
        <f>IF(B271=H$2,A271,0)</f>
        <v>0</v>
      </c>
      <c r="I271" s="1">
        <f>IF(C271=I$2,A271,0)</f>
        <v>0</v>
      </c>
      <c r="J271" s="1">
        <f t="shared" si="8"/>
        <v>127</v>
      </c>
      <c r="K271" s="1" t="str">
        <f t="shared" si="9"/>
        <v/>
      </c>
      <c r="L271" s="1">
        <f>IF(J271=L$2,A271,0)</f>
        <v>0</v>
      </c>
      <c r="M271" s="1">
        <f>IF(K271=M$2,A271,0)</f>
        <v>0</v>
      </c>
    </row>
    <row r="272" spans="1:13">
      <c r="A272" s="1" t="s">
        <v>280</v>
      </c>
      <c r="B272" s="1">
        <v>75</v>
      </c>
      <c r="C272" s="1">
        <v>608</v>
      </c>
      <c r="D272" s="1">
        <v>63</v>
      </c>
      <c r="E272" s="1">
        <v>606</v>
      </c>
      <c r="F272" s="1">
        <v>12</v>
      </c>
      <c r="G272" s="1" t="s">
        <v>13</v>
      </c>
      <c r="H272" s="1">
        <f>IF(B272=H$2,A272,0)</f>
        <v>0</v>
      </c>
      <c r="I272" s="1">
        <f>IF(C272=I$2,A272,0)</f>
        <v>0</v>
      </c>
      <c r="J272" s="1">
        <f t="shared" si="8"/>
        <v>51</v>
      </c>
      <c r="K272" s="1" t="str">
        <f t="shared" si="9"/>
        <v/>
      </c>
      <c r="L272" s="1">
        <f>IF(J272=L$2,A272,0)</f>
        <v>0</v>
      </c>
      <c r="M272" s="1">
        <f>IF(K272=M$2,A272,0)</f>
        <v>0</v>
      </c>
    </row>
    <row r="273" spans="1:13">
      <c r="A273" s="1" t="s">
        <v>281</v>
      </c>
      <c r="B273" s="1">
        <v>21</v>
      </c>
      <c r="C273" s="1" t="s">
        <v>13</v>
      </c>
      <c r="D273" s="1">
        <v>11</v>
      </c>
      <c r="E273" s="1" t="s">
        <v>13</v>
      </c>
      <c r="F273" s="1">
        <v>9</v>
      </c>
      <c r="G273" s="1" t="s">
        <v>13</v>
      </c>
      <c r="H273" s="1">
        <f>IF(B273=H$2,A273,0)</f>
        <v>0</v>
      </c>
      <c r="I273" s="1">
        <f>IF(C273=I$2,A273,0)</f>
        <v>0</v>
      </c>
      <c r="J273" s="1">
        <f t="shared" si="8"/>
        <v>2</v>
      </c>
      <c r="K273" s="1" t="str">
        <f t="shared" si="9"/>
        <v/>
      </c>
      <c r="L273" s="1">
        <f>IF(J273=L$2,A273,0)</f>
        <v>0</v>
      </c>
      <c r="M273" s="1">
        <f>IF(K273=M$2,A273,0)</f>
        <v>0</v>
      </c>
    </row>
    <row r="274" spans="1:13">
      <c r="A274" s="1" t="s">
        <v>282</v>
      </c>
      <c r="B274" s="1">
        <v>407</v>
      </c>
      <c r="C274" s="1">
        <v>437</v>
      </c>
      <c r="D274" s="1">
        <v>14</v>
      </c>
      <c r="E274" s="1" t="s">
        <v>13</v>
      </c>
      <c r="F274" s="1">
        <v>393</v>
      </c>
      <c r="G274" s="1">
        <v>430</v>
      </c>
      <c r="H274" s="1">
        <f>IF(B274=H$2,A274,0)</f>
        <v>0</v>
      </c>
      <c r="I274" s="1">
        <f>IF(C274=I$2,A274,0)</f>
        <v>0</v>
      </c>
      <c r="J274" s="1">
        <f t="shared" si="8"/>
        <v>379</v>
      </c>
      <c r="K274" s="1" t="str">
        <f t="shared" si="9"/>
        <v/>
      </c>
      <c r="L274" s="1">
        <f>IF(J274=L$2,A274,0)</f>
        <v>0</v>
      </c>
      <c r="M274" s="1">
        <f>IF(K274=M$2,A274,0)</f>
        <v>0</v>
      </c>
    </row>
    <row r="275" spans="1:13">
      <c r="A275" s="1" t="s">
        <v>283</v>
      </c>
      <c r="B275" s="1">
        <v>680</v>
      </c>
      <c r="C275" s="1">
        <v>462</v>
      </c>
      <c r="D275" s="1">
        <v>128</v>
      </c>
      <c r="E275" s="1">
        <v>537</v>
      </c>
      <c r="F275" s="1">
        <v>552</v>
      </c>
      <c r="G275" s="1">
        <v>441</v>
      </c>
      <c r="H275" s="1">
        <f>IF(B275=H$2,A275,0)</f>
        <v>0</v>
      </c>
      <c r="I275" s="1">
        <f>IF(C275=I$2,A275,0)</f>
        <v>0</v>
      </c>
      <c r="J275" s="1">
        <f t="shared" si="8"/>
        <v>424</v>
      </c>
      <c r="K275" s="1">
        <f t="shared" si="9"/>
        <v>96</v>
      </c>
      <c r="L275" s="1">
        <f>IF(J275=L$2,A275,0)</f>
        <v>0</v>
      </c>
      <c r="M275" s="1">
        <f>IF(K275=M$2,A275,0)</f>
        <v>0</v>
      </c>
    </row>
    <row r="276" spans="1:13">
      <c r="A276" s="1" t="s">
        <v>284</v>
      </c>
      <c r="B276" s="1">
        <v>185</v>
      </c>
      <c r="C276" s="1">
        <v>555</v>
      </c>
      <c r="D276" s="1">
        <v>78</v>
      </c>
      <c r="E276" s="1">
        <v>684</v>
      </c>
      <c r="F276" s="1">
        <v>107</v>
      </c>
      <c r="G276" s="1">
        <v>526</v>
      </c>
      <c r="H276" s="1">
        <f>IF(B276=H$2,A276,0)</f>
        <v>0</v>
      </c>
      <c r="I276" s="1">
        <f>IF(C276=I$2,A276,0)</f>
        <v>0</v>
      </c>
      <c r="J276" s="1">
        <f t="shared" si="8"/>
        <v>29</v>
      </c>
      <c r="K276" s="1">
        <f t="shared" si="9"/>
        <v>158</v>
      </c>
      <c r="L276" s="1">
        <f>IF(J276=L$2,A276,0)</f>
        <v>0</v>
      </c>
      <c r="M276" s="1">
        <f>IF(K276=M$2,A276,0)</f>
        <v>0</v>
      </c>
    </row>
    <row r="277" spans="1:13">
      <c r="A277" s="1" t="s">
        <v>285</v>
      </c>
      <c r="B277" s="1">
        <v>24</v>
      </c>
      <c r="C277" s="1" t="s">
        <v>13</v>
      </c>
      <c r="D277" s="1">
        <v>8</v>
      </c>
      <c r="E277" s="1" t="s">
        <v>13</v>
      </c>
      <c r="F277" s="1">
        <v>16</v>
      </c>
      <c r="G277" s="1" t="s">
        <v>13</v>
      </c>
      <c r="H277" s="1">
        <f>IF(B277=H$2,A277,0)</f>
        <v>0</v>
      </c>
      <c r="I277" s="1">
        <f>IF(C277=I$2,A277,0)</f>
        <v>0</v>
      </c>
      <c r="J277" s="1">
        <f t="shared" si="8"/>
        <v>8</v>
      </c>
      <c r="K277" s="1" t="str">
        <f t="shared" si="9"/>
        <v/>
      </c>
      <c r="L277" s="1">
        <f>IF(J277=L$2,A277,0)</f>
        <v>0</v>
      </c>
      <c r="M277" s="1">
        <f>IF(K277=M$2,A277,0)</f>
        <v>0</v>
      </c>
    </row>
    <row r="278" spans="1:13">
      <c r="A278" s="1" t="s">
        <v>286</v>
      </c>
      <c r="B278" s="1">
        <v>67</v>
      </c>
      <c r="C278" s="1">
        <v>499</v>
      </c>
      <c r="D278" s="1">
        <v>35</v>
      </c>
      <c r="E278" s="1" t="s">
        <v>13</v>
      </c>
      <c r="F278" s="1">
        <v>32</v>
      </c>
      <c r="G278" s="1" t="s">
        <v>13</v>
      </c>
      <c r="H278" s="1">
        <f>IF(B278=H$2,A278,0)</f>
        <v>0</v>
      </c>
      <c r="I278" s="1">
        <f>IF(C278=I$2,A278,0)</f>
        <v>0</v>
      </c>
      <c r="J278" s="1">
        <f t="shared" si="8"/>
        <v>3</v>
      </c>
      <c r="K278" s="1" t="str">
        <f t="shared" si="9"/>
        <v/>
      </c>
      <c r="L278" s="1">
        <f>IF(J278=L$2,A278,0)</f>
        <v>0</v>
      </c>
      <c r="M278" s="1">
        <f>IF(K278=M$2,A278,0)</f>
        <v>0</v>
      </c>
    </row>
    <row r="279" spans="1:13">
      <c r="A279" s="1" t="s">
        <v>287</v>
      </c>
      <c r="B279" s="1">
        <v>9725</v>
      </c>
      <c r="C279" s="1">
        <v>716</v>
      </c>
      <c r="D279" s="1">
        <v>5423</v>
      </c>
      <c r="E279" s="1">
        <v>880</v>
      </c>
      <c r="F279" s="1">
        <v>4303</v>
      </c>
      <c r="G279" s="1">
        <v>578</v>
      </c>
      <c r="H279" s="1">
        <f>IF(B279=H$2,A279,0)</f>
        <v>0</v>
      </c>
      <c r="I279" s="1">
        <f>IF(C279=I$2,A279,0)</f>
        <v>0</v>
      </c>
      <c r="J279" s="1">
        <f t="shared" si="8"/>
        <v>1120</v>
      </c>
      <c r="K279" s="1">
        <f t="shared" si="9"/>
        <v>302</v>
      </c>
      <c r="L279" s="1">
        <f>IF(J279=L$2,A279,0)</f>
        <v>0</v>
      </c>
      <c r="M279" s="1">
        <f>IF(K279=M$2,A279,0)</f>
        <v>0</v>
      </c>
    </row>
    <row r="280" spans="1:13">
      <c r="A280" s="1" t="s">
        <v>288</v>
      </c>
      <c r="B280" s="1">
        <v>2326</v>
      </c>
      <c r="C280" s="1">
        <v>711</v>
      </c>
      <c r="D280" s="1">
        <v>1296</v>
      </c>
      <c r="E280" s="1">
        <v>825</v>
      </c>
      <c r="F280" s="1">
        <v>1030</v>
      </c>
      <c r="G280" s="1">
        <v>614</v>
      </c>
      <c r="H280" s="1">
        <f>IF(B280=H$2,A280,0)</f>
        <v>0</v>
      </c>
      <c r="I280" s="1">
        <f>IF(C280=I$2,A280,0)</f>
        <v>0</v>
      </c>
      <c r="J280" s="1">
        <f t="shared" si="8"/>
        <v>266</v>
      </c>
      <c r="K280" s="1">
        <f t="shared" si="9"/>
        <v>211</v>
      </c>
      <c r="L280" s="1">
        <f>IF(J280=L$2,A280,0)</f>
        <v>0</v>
      </c>
      <c r="M280" s="1">
        <f>IF(K280=M$2,A280,0)</f>
        <v>0</v>
      </c>
    </row>
    <row r="281" spans="1:13">
      <c r="A281" s="1" t="s">
        <v>289</v>
      </c>
      <c r="B281" s="1">
        <v>835</v>
      </c>
      <c r="C281" s="1">
        <v>1028</v>
      </c>
      <c r="D281" s="1">
        <v>556</v>
      </c>
      <c r="E281" s="1">
        <v>1140</v>
      </c>
      <c r="F281" s="1">
        <v>280</v>
      </c>
      <c r="G281" s="1">
        <v>896</v>
      </c>
      <c r="H281" s="1">
        <f>IF(B281=H$2,A281,0)</f>
        <v>0</v>
      </c>
      <c r="I281" s="1">
        <f>IF(C281=I$2,A281,0)</f>
        <v>0</v>
      </c>
      <c r="J281" s="1">
        <f t="shared" si="8"/>
        <v>276</v>
      </c>
      <c r="K281" s="1">
        <f t="shared" si="9"/>
        <v>244</v>
      </c>
      <c r="L281" s="1">
        <f>IF(J281=L$2,A281,0)</f>
        <v>0</v>
      </c>
      <c r="M281" s="1">
        <f>IF(K281=M$2,A281,0)</f>
        <v>0</v>
      </c>
    </row>
    <row r="282" spans="1:13">
      <c r="A282" s="1" t="s">
        <v>290</v>
      </c>
      <c r="B282" s="1">
        <v>1342</v>
      </c>
      <c r="C282" s="1">
        <v>415</v>
      </c>
      <c r="D282" s="1">
        <v>411</v>
      </c>
      <c r="E282" s="1">
        <v>471</v>
      </c>
      <c r="F282" s="1">
        <v>931</v>
      </c>
      <c r="G282" s="1">
        <v>405</v>
      </c>
      <c r="H282" s="1">
        <f>IF(B282=H$2,A282,0)</f>
        <v>0</v>
      </c>
      <c r="I282" s="1">
        <f>IF(C282=I$2,A282,0)</f>
        <v>0</v>
      </c>
      <c r="J282" s="1">
        <f t="shared" si="8"/>
        <v>520</v>
      </c>
      <c r="K282" s="1">
        <f t="shared" si="9"/>
        <v>66</v>
      </c>
      <c r="L282" s="1">
        <f>IF(J282=L$2,A282,0)</f>
        <v>0</v>
      </c>
      <c r="M282" s="1">
        <f>IF(K282=M$2,A282,0)</f>
        <v>0</v>
      </c>
    </row>
    <row r="283" spans="1:13">
      <c r="A283" s="1" t="s">
        <v>291</v>
      </c>
      <c r="B283" s="1">
        <v>73</v>
      </c>
      <c r="C283" s="1">
        <v>594</v>
      </c>
      <c r="D283" s="1">
        <v>35</v>
      </c>
      <c r="E283" s="1" t="s">
        <v>13</v>
      </c>
      <c r="F283" s="1">
        <v>37</v>
      </c>
      <c r="G283" s="1" t="s">
        <v>13</v>
      </c>
      <c r="H283" s="1">
        <f>IF(B283=H$2,A283,0)</f>
        <v>0</v>
      </c>
      <c r="I283" s="1">
        <f>IF(C283=I$2,A283,0)</f>
        <v>0</v>
      </c>
      <c r="J283" s="1">
        <f t="shared" si="8"/>
        <v>2</v>
      </c>
      <c r="K283" s="1" t="str">
        <f t="shared" si="9"/>
        <v/>
      </c>
      <c r="L283" s="1">
        <f>IF(J283=L$2,A283,0)</f>
        <v>0</v>
      </c>
      <c r="M283" s="1">
        <f>IF(K283=M$2,A283,0)</f>
        <v>0</v>
      </c>
    </row>
    <row r="284" spans="1:13">
      <c r="A284" s="1" t="s">
        <v>292</v>
      </c>
      <c r="B284" s="1">
        <v>92</v>
      </c>
      <c r="C284" s="1">
        <v>601</v>
      </c>
      <c r="D284" s="1">
        <v>82</v>
      </c>
      <c r="E284" s="1">
        <v>600</v>
      </c>
      <c r="F284" s="1">
        <v>11</v>
      </c>
      <c r="G284" s="1" t="s">
        <v>13</v>
      </c>
      <c r="H284" s="1">
        <f>IF(B284=H$2,A284,0)</f>
        <v>0</v>
      </c>
      <c r="I284" s="1">
        <f>IF(C284=I$2,A284,0)</f>
        <v>0</v>
      </c>
      <c r="J284" s="1">
        <f t="shared" si="8"/>
        <v>71</v>
      </c>
      <c r="K284" s="1" t="str">
        <f t="shared" si="9"/>
        <v/>
      </c>
      <c r="L284" s="1">
        <f>IF(J284=L$2,A284,0)</f>
        <v>0</v>
      </c>
      <c r="M284" s="1">
        <f>IF(K284=M$2,A284,0)</f>
        <v>0</v>
      </c>
    </row>
    <row r="285" spans="1:13">
      <c r="A285" s="1" t="s">
        <v>293</v>
      </c>
      <c r="B285" s="1">
        <v>1918</v>
      </c>
      <c r="C285" s="1">
        <v>590</v>
      </c>
      <c r="D285" s="1">
        <v>1159</v>
      </c>
      <c r="E285" s="1">
        <v>694</v>
      </c>
      <c r="F285" s="1">
        <v>759</v>
      </c>
      <c r="G285" s="1">
        <v>494</v>
      </c>
      <c r="H285" s="1">
        <f>IF(B285=H$2,A285,0)</f>
        <v>0</v>
      </c>
      <c r="I285" s="1">
        <f>IF(C285=I$2,A285,0)</f>
        <v>0</v>
      </c>
      <c r="J285" s="1">
        <f t="shared" si="8"/>
        <v>400</v>
      </c>
      <c r="K285" s="1">
        <f t="shared" si="9"/>
        <v>200</v>
      </c>
      <c r="L285" s="1">
        <f>IF(J285=L$2,A285,0)</f>
        <v>0</v>
      </c>
      <c r="M285" s="1">
        <f>IF(K285=M$2,A285,0)</f>
        <v>0</v>
      </c>
    </row>
    <row r="286" spans="1:13">
      <c r="A286" s="1" t="s">
        <v>294</v>
      </c>
      <c r="B286" s="1">
        <v>161</v>
      </c>
      <c r="C286" s="1">
        <v>925</v>
      </c>
      <c r="D286" s="1">
        <v>78</v>
      </c>
      <c r="E286" s="1">
        <v>1155</v>
      </c>
      <c r="F286" s="1">
        <v>83</v>
      </c>
      <c r="G286" s="1">
        <v>729</v>
      </c>
      <c r="H286" s="1">
        <f>IF(B286=H$2,A286,0)</f>
        <v>0</v>
      </c>
      <c r="I286" s="1">
        <f>IF(C286=I$2,A286,0)</f>
        <v>0</v>
      </c>
      <c r="J286" s="1">
        <f t="shared" si="8"/>
        <v>5</v>
      </c>
      <c r="K286" s="1">
        <f t="shared" si="9"/>
        <v>426</v>
      </c>
      <c r="L286" s="1">
        <f>IF(J286=L$2,A286,0)</f>
        <v>0</v>
      </c>
      <c r="M286" s="1">
        <f>IF(K286=M$2,A286,0)</f>
        <v>0</v>
      </c>
    </row>
    <row r="287" spans="1:13">
      <c r="A287" s="1" t="s">
        <v>295</v>
      </c>
      <c r="B287" s="1">
        <v>427</v>
      </c>
      <c r="C287" s="1">
        <v>815</v>
      </c>
      <c r="D287" s="1">
        <v>194</v>
      </c>
      <c r="E287" s="1">
        <v>1028</v>
      </c>
      <c r="F287" s="1">
        <v>232</v>
      </c>
      <c r="G287" s="1">
        <v>717</v>
      </c>
      <c r="H287" s="1">
        <f>IF(B287=H$2,A287,0)</f>
        <v>0</v>
      </c>
      <c r="I287" s="1">
        <f>IF(C287=I$2,A287,0)</f>
        <v>0</v>
      </c>
      <c r="J287" s="1">
        <f t="shared" si="8"/>
        <v>38</v>
      </c>
      <c r="K287" s="1">
        <f t="shared" si="9"/>
        <v>311</v>
      </c>
      <c r="L287" s="1">
        <f>IF(J287=L$2,A287,0)</f>
        <v>0</v>
      </c>
      <c r="M287" s="1">
        <f>IF(K287=M$2,A287,0)</f>
        <v>0</v>
      </c>
    </row>
    <row r="288" spans="1:13">
      <c r="A288" s="1" t="s">
        <v>296</v>
      </c>
      <c r="B288" s="1">
        <v>211</v>
      </c>
      <c r="C288" s="1">
        <v>1155</v>
      </c>
      <c r="D288" s="1">
        <v>146</v>
      </c>
      <c r="E288" s="1">
        <v>1461</v>
      </c>
      <c r="F288" s="1">
        <v>65</v>
      </c>
      <c r="G288" s="1">
        <v>767</v>
      </c>
      <c r="H288" s="1">
        <f>IF(B288=H$2,A288,0)</f>
        <v>0</v>
      </c>
      <c r="I288" s="1">
        <f>IF(C288=I$2,A288,0)</f>
        <v>0</v>
      </c>
      <c r="J288" s="1">
        <f t="shared" si="8"/>
        <v>81</v>
      </c>
      <c r="K288" s="1">
        <f t="shared" si="9"/>
        <v>694</v>
      </c>
      <c r="L288" s="1">
        <f>IF(J288=L$2,A288,0)</f>
        <v>0</v>
      </c>
      <c r="M288" s="1">
        <f>IF(K288=M$2,A288,0)</f>
        <v>0</v>
      </c>
    </row>
    <row r="289" spans="1:13">
      <c r="A289" s="1" t="s">
        <v>297</v>
      </c>
      <c r="B289" s="1">
        <v>62</v>
      </c>
      <c r="C289" s="1">
        <v>711</v>
      </c>
      <c r="D289" s="1">
        <v>9</v>
      </c>
      <c r="E289" s="1" t="s">
        <v>13</v>
      </c>
      <c r="F289" s="1">
        <v>53</v>
      </c>
      <c r="G289" s="1">
        <v>685</v>
      </c>
      <c r="H289" s="1">
        <f>IF(B289=H$2,A289,0)</f>
        <v>0</v>
      </c>
      <c r="I289" s="1">
        <f>IF(C289=I$2,A289,0)</f>
        <v>0</v>
      </c>
      <c r="J289" s="1">
        <f t="shared" si="8"/>
        <v>44</v>
      </c>
      <c r="K289" s="1" t="str">
        <f t="shared" si="9"/>
        <v/>
      </c>
      <c r="L289" s="1">
        <f>IF(J289=L$2,A289,0)</f>
        <v>0</v>
      </c>
      <c r="M289" s="1">
        <f>IF(K289=M$2,A289,0)</f>
        <v>0</v>
      </c>
    </row>
    <row r="290" spans="1:13">
      <c r="A290" s="1" t="s">
        <v>298</v>
      </c>
      <c r="B290" s="1">
        <v>406</v>
      </c>
      <c r="C290" s="1">
        <v>966</v>
      </c>
      <c r="D290" s="1">
        <v>268</v>
      </c>
      <c r="E290" s="1">
        <v>1147</v>
      </c>
      <c r="F290" s="1">
        <v>139</v>
      </c>
      <c r="G290" s="1">
        <v>699</v>
      </c>
      <c r="H290" s="1">
        <f>IF(B290=H$2,A290,0)</f>
        <v>0</v>
      </c>
      <c r="I290" s="1">
        <f>IF(C290=I$2,A290,0)</f>
        <v>0</v>
      </c>
      <c r="J290" s="1">
        <f t="shared" si="8"/>
        <v>129</v>
      </c>
      <c r="K290" s="1">
        <f t="shared" si="9"/>
        <v>448</v>
      </c>
      <c r="L290" s="1">
        <f>IF(J290=L$2,A290,0)</f>
        <v>0</v>
      </c>
      <c r="M290" s="1">
        <f>IF(K290=M$2,A290,0)</f>
        <v>0</v>
      </c>
    </row>
    <row r="291" spans="1:13">
      <c r="A291" s="1" t="s">
        <v>299</v>
      </c>
      <c r="B291" s="1">
        <v>1138</v>
      </c>
      <c r="C291" s="1">
        <v>1020</v>
      </c>
      <c r="D291" s="1">
        <v>843</v>
      </c>
      <c r="E291" s="1">
        <v>1066</v>
      </c>
      <c r="F291" s="1">
        <v>295</v>
      </c>
      <c r="G291" s="1">
        <v>917</v>
      </c>
      <c r="H291" s="1">
        <f>IF(B291=H$2,A291,0)</f>
        <v>0</v>
      </c>
      <c r="I291" s="1">
        <f>IF(C291=I$2,A291,0)</f>
        <v>0</v>
      </c>
      <c r="J291" s="1">
        <f t="shared" si="8"/>
        <v>548</v>
      </c>
      <c r="K291" s="1">
        <f t="shared" si="9"/>
        <v>149</v>
      </c>
      <c r="L291" s="1">
        <f>IF(J291=L$2,A291,0)</f>
        <v>0</v>
      </c>
      <c r="M291" s="1">
        <f>IF(K291=M$2,A291,0)</f>
        <v>0</v>
      </c>
    </row>
    <row r="292" spans="1:13">
      <c r="A292" s="1" t="s">
        <v>300</v>
      </c>
      <c r="B292" s="1">
        <v>15</v>
      </c>
      <c r="C292" s="1" t="s">
        <v>13</v>
      </c>
      <c r="D292" s="1">
        <v>4</v>
      </c>
      <c r="E292" s="1" t="s">
        <v>13</v>
      </c>
      <c r="F292" s="1">
        <v>11</v>
      </c>
      <c r="G292" s="1" t="s">
        <v>13</v>
      </c>
      <c r="H292" s="1">
        <f>IF(B292=H$2,A292,0)</f>
        <v>0</v>
      </c>
      <c r="I292" s="1">
        <f>IF(C292=I$2,A292,0)</f>
        <v>0</v>
      </c>
      <c r="J292" s="1">
        <f t="shared" si="8"/>
        <v>7</v>
      </c>
      <c r="K292" s="1" t="str">
        <f t="shared" si="9"/>
        <v/>
      </c>
      <c r="L292" s="1">
        <f>IF(J292=L$2,A292,0)</f>
        <v>0</v>
      </c>
      <c r="M292" s="1">
        <f>IF(K292=M$2,A292,0)</f>
        <v>0</v>
      </c>
    </row>
    <row r="293" spans="1:13">
      <c r="A293" s="1" t="s">
        <v>301</v>
      </c>
      <c r="B293" s="1">
        <v>463</v>
      </c>
      <c r="C293" s="1">
        <v>837</v>
      </c>
      <c r="D293" s="1">
        <v>197</v>
      </c>
      <c r="E293" s="1">
        <v>1052</v>
      </c>
      <c r="F293" s="1">
        <v>266</v>
      </c>
      <c r="G293" s="1">
        <v>735</v>
      </c>
      <c r="H293" s="1">
        <f>IF(B293=H$2,A293,0)</f>
        <v>0</v>
      </c>
      <c r="I293" s="1">
        <f>IF(C293=I$2,A293,0)</f>
        <v>0</v>
      </c>
      <c r="J293" s="1">
        <f t="shared" si="8"/>
        <v>69</v>
      </c>
      <c r="K293" s="1">
        <f t="shared" si="9"/>
        <v>317</v>
      </c>
      <c r="L293" s="1">
        <f>IF(J293=L$2,A293,0)</f>
        <v>0</v>
      </c>
      <c r="M293" s="1">
        <f>IF(K293=M$2,A293,0)</f>
        <v>0</v>
      </c>
    </row>
    <row r="294" spans="1:13">
      <c r="A294" s="1" t="s">
        <v>302</v>
      </c>
      <c r="B294" s="1">
        <v>33</v>
      </c>
      <c r="C294" s="1" t="s">
        <v>13</v>
      </c>
      <c r="D294" s="1">
        <v>31</v>
      </c>
      <c r="E294" s="1" t="s">
        <v>13</v>
      </c>
      <c r="F294" s="1">
        <v>2</v>
      </c>
      <c r="G294" s="1" t="s">
        <v>13</v>
      </c>
      <c r="H294" s="1">
        <f>IF(B294=H$2,A294,0)</f>
        <v>0</v>
      </c>
      <c r="I294" s="1">
        <f>IF(C294=I$2,A294,0)</f>
        <v>0</v>
      </c>
      <c r="J294" s="1">
        <f t="shared" si="8"/>
        <v>29</v>
      </c>
      <c r="K294" s="1" t="str">
        <f t="shared" si="9"/>
        <v/>
      </c>
      <c r="L294" s="1">
        <f>IF(J294=L$2,A294,0)</f>
        <v>0</v>
      </c>
      <c r="M294" s="1">
        <f>IF(K294=M$2,A294,0)</f>
        <v>0</v>
      </c>
    </row>
    <row r="295" spans="1:13">
      <c r="A295" s="1" t="s">
        <v>303</v>
      </c>
      <c r="B295" s="1">
        <v>39</v>
      </c>
      <c r="C295" s="1" t="s">
        <v>13</v>
      </c>
      <c r="D295" s="1">
        <v>17</v>
      </c>
      <c r="E295" s="1" t="s">
        <v>13</v>
      </c>
      <c r="F295" s="1">
        <v>21</v>
      </c>
      <c r="G295" s="1" t="s">
        <v>13</v>
      </c>
      <c r="H295" s="1">
        <f>IF(B295=H$2,A295,0)</f>
        <v>0</v>
      </c>
      <c r="I295" s="1">
        <f>IF(C295=I$2,A295,0)</f>
        <v>0</v>
      </c>
      <c r="J295" s="1">
        <f t="shared" si="8"/>
        <v>4</v>
      </c>
      <c r="K295" s="1" t="str">
        <f t="shared" si="9"/>
        <v/>
      </c>
      <c r="L295" s="1">
        <f>IF(J295=L$2,A295,0)</f>
        <v>0</v>
      </c>
      <c r="M295" s="1">
        <f>IF(K295=M$2,A295,0)</f>
        <v>0</v>
      </c>
    </row>
    <row r="296" spans="1:13">
      <c r="A296" s="1" t="s">
        <v>304</v>
      </c>
      <c r="B296" s="1">
        <v>28</v>
      </c>
      <c r="C296" s="1" t="s">
        <v>13</v>
      </c>
      <c r="D296" s="1">
        <v>9</v>
      </c>
      <c r="E296" s="1" t="s">
        <v>13</v>
      </c>
      <c r="F296" s="1">
        <v>18</v>
      </c>
      <c r="G296" s="1" t="s">
        <v>13</v>
      </c>
      <c r="H296" s="1">
        <f>IF(B296=H$2,A296,0)</f>
        <v>0</v>
      </c>
      <c r="I296" s="1">
        <f>IF(C296=I$2,A296,0)</f>
        <v>0</v>
      </c>
      <c r="J296" s="1">
        <f t="shared" si="8"/>
        <v>9</v>
      </c>
      <c r="K296" s="1" t="str">
        <f t="shared" si="9"/>
        <v/>
      </c>
      <c r="L296" s="1">
        <f>IF(J296=L$2,A296,0)</f>
        <v>0</v>
      </c>
      <c r="M296" s="1">
        <f>IF(K296=M$2,A296,0)</f>
        <v>0</v>
      </c>
    </row>
    <row r="297" spans="1:13">
      <c r="A297" s="1" t="s">
        <v>305</v>
      </c>
      <c r="B297" s="1">
        <v>158</v>
      </c>
      <c r="C297" s="1">
        <v>916</v>
      </c>
      <c r="D297" s="1">
        <v>89</v>
      </c>
      <c r="E297" s="1">
        <v>1088</v>
      </c>
      <c r="F297" s="1">
        <v>70</v>
      </c>
      <c r="G297" s="1">
        <v>727</v>
      </c>
      <c r="H297" s="1">
        <f>IF(B297=H$2,A297,0)</f>
        <v>0</v>
      </c>
      <c r="I297" s="1">
        <f>IF(C297=I$2,A297,0)</f>
        <v>0</v>
      </c>
      <c r="J297" s="1">
        <f t="shared" si="8"/>
        <v>19</v>
      </c>
      <c r="K297" s="1">
        <f t="shared" si="9"/>
        <v>361</v>
      </c>
      <c r="L297" s="1">
        <f>IF(J297=L$2,A297,0)</f>
        <v>0</v>
      </c>
      <c r="M297" s="1">
        <f>IF(K297=M$2,A297,0)</f>
        <v>0</v>
      </c>
    </row>
    <row r="298" spans="1:13">
      <c r="A298" s="1" t="s">
        <v>306</v>
      </c>
      <c r="B298" s="1">
        <v>13894</v>
      </c>
      <c r="C298" s="1">
        <v>656</v>
      </c>
      <c r="D298" s="1">
        <v>3961</v>
      </c>
      <c r="E298" s="1">
        <v>693</v>
      </c>
      <c r="F298" s="1">
        <v>9933</v>
      </c>
      <c r="G298" s="1">
        <v>646</v>
      </c>
      <c r="H298" s="5" t="str">
        <f>IF(B298=H$2,A298,0)</f>
        <v>OFFICE</v>
      </c>
      <c r="I298" s="1">
        <f>IF(C298=I$2,A298,0)</f>
        <v>0</v>
      </c>
      <c r="J298" s="1">
        <f t="shared" si="8"/>
        <v>5972</v>
      </c>
      <c r="K298" s="1">
        <f t="shared" si="9"/>
        <v>47</v>
      </c>
      <c r="L298" s="1">
        <f>IF(J298=L$2,A298,0)</f>
        <v>0</v>
      </c>
      <c r="M298" s="1">
        <f>IF(K298=M$2,A298,0)</f>
        <v>0</v>
      </c>
    </row>
    <row r="299" spans="1:13">
      <c r="A299" s="1" t="s">
        <v>307</v>
      </c>
      <c r="B299" s="1">
        <v>1297</v>
      </c>
      <c r="C299" s="1">
        <v>812</v>
      </c>
      <c r="D299" s="1">
        <v>434</v>
      </c>
      <c r="E299" s="1">
        <v>878</v>
      </c>
      <c r="F299" s="1">
        <v>863</v>
      </c>
      <c r="G299" s="1">
        <v>781</v>
      </c>
      <c r="H299" s="1">
        <f>IF(B299=H$2,A299,0)</f>
        <v>0</v>
      </c>
      <c r="I299" s="1">
        <f>IF(C299=I$2,A299,0)</f>
        <v>0</v>
      </c>
      <c r="J299" s="1">
        <f t="shared" si="8"/>
        <v>429</v>
      </c>
      <c r="K299" s="1">
        <f t="shared" si="9"/>
        <v>97</v>
      </c>
      <c r="L299" s="1">
        <f>IF(J299=L$2,A299,0)</f>
        <v>0</v>
      </c>
      <c r="M299" s="1">
        <f>IF(K299=M$2,A299,0)</f>
        <v>0</v>
      </c>
    </row>
    <row r="300" spans="1:13">
      <c r="A300" s="1" t="s">
        <v>308</v>
      </c>
      <c r="B300" s="1">
        <v>17</v>
      </c>
      <c r="C300" s="1" t="s">
        <v>13</v>
      </c>
      <c r="D300" s="1">
        <v>7</v>
      </c>
      <c r="E300" s="1" t="s">
        <v>13</v>
      </c>
      <c r="F300" s="1">
        <v>10</v>
      </c>
      <c r="G300" s="1" t="s">
        <v>13</v>
      </c>
      <c r="H300" s="1">
        <f>IF(B300=H$2,A300,0)</f>
        <v>0</v>
      </c>
      <c r="I300" s="1">
        <f>IF(C300=I$2,A300,0)</f>
        <v>0</v>
      </c>
      <c r="J300" s="1">
        <f t="shared" si="8"/>
        <v>3</v>
      </c>
      <c r="K300" s="1" t="str">
        <f t="shared" si="9"/>
        <v/>
      </c>
      <c r="L300" s="1">
        <f>IF(J300=L$2,A300,0)</f>
        <v>0</v>
      </c>
      <c r="M300" s="1">
        <f>IF(K300=M$2,A300,0)</f>
        <v>0</v>
      </c>
    </row>
    <row r="301" spans="1:13">
      <c r="A301" s="1" t="s">
        <v>309</v>
      </c>
      <c r="B301" s="1">
        <v>22</v>
      </c>
      <c r="C301" s="1" t="s">
        <v>13</v>
      </c>
      <c r="D301" s="1">
        <v>4</v>
      </c>
      <c r="E301" s="1" t="s">
        <v>13</v>
      </c>
      <c r="F301" s="1">
        <v>18</v>
      </c>
      <c r="G301" s="1" t="s">
        <v>13</v>
      </c>
      <c r="H301" s="1">
        <f>IF(B301=H$2,A301,0)</f>
        <v>0</v>
      </c>
      <c r="I301" s="1">
        <f>IF(C301=I$2,A301,0)</f>
        <v>0</v>
      </c>
      <c r="J301" s="1">
        <f t="shared" si="8"/>
        <v>14</v>
      </c>
      <c r="K301" s="1" t="str">
        <f t="shared" si="9"/>
        <v/>
      </c>
      <c r="L301" s="1">
        <f>IF(J301=L$2,A301,0)</f>
        <v>0</v>
      </c>
      <c r="M301" s="1">
        <f>IF(K301=M$2,A301,0)</f>
        <v>0</v>
      </c>
    </row>
    <row r="302" spans="1:13">
      <c r="A302" s="1" t="s">
        <v>310</v>
      </c>
      <c r="B302" s="1">
        <v>5</v>
      </c>
      <c r="C302" s="1" t="s">
        <v>13</v>
      </c>
      <c r="D302" s="1">
        <v>2</v>
      </c>
      <c r="E302" s="1" t="s">
        <v>13</v>
      </c>
      <c r="F302" s="1">
        <v>3</v>
      </c>
      <c r="G302" s="1" t="s">
        <v>13</v>
      </c>
      <c r="H302" s="1">
        <f>IF(B302=H$2,A302,0)</f>
        <v>0</v>
      </c>
      <c r="I302" s="1">
        <f>IF(C302=I$2,A302,0)</f>
        <v>0</v>
      </c>
      <c r="J302" s="1">
        <f t="shared" si="8"/>
        <v>1</v>
      </c>
      <c r="K302" s="1" t="str">
        <f t="shared" si="9"/>
        <v/>
      </c>
      <c r="L302" s="1">
        <f>IF(J302=L$2,A302,0)</f>
        <v>0</v>
      </c>
      <c r="M302" s="1">
        <f>IF(K302=M$2,A302,0)</f>
        <v>0</v>
      </c>
    </row>
    <row r="303" spans="1:13">
      <c r="A303" s="1" t="s">
        <v>311</v>
      </c>
      <c r="B303" s="1">
        <v>152</v>
      </c>
      <c r="C303" s="1">
        <v>657</v>
      </c>
      <c r="D303" s="1">
        <v>54</v>
      </c>
      <c r="E303" s="1">
        <v>674</v>
      </c>
      <c r="F303" s="1">
        <v>98</v>
      </c>
      <c r="G303" s="1">
        <v>648</v>
      </c>
      <c r="H303" s="1">
        <f>IF(B303=H$2,A303,0)</f>
        <v>0</v>
      </c>
      <c r="I303" s="1">
        <f>IF(C303=I$2,A303,0)</f>
        <v>0</v>
      </c>
      <c r="J303" s="1">
        <f t="shared" si="8"/>
        <v>44</v>
      </c>
      <c r="K303" s="1">
        <f t="shared" si="9"/>
        <v>26</v>
      </c>
      <c r="L303" s="1">
        <f>IF(J303=L$2,A303,0)</f>
        <v>0</v>
      </c>
      <c r="M303" s="1">
        <f>IF(K303=M$2,A303,0)</f>
        <v>0</v>
      </c>
    </row>
    <row r="304" spans="1:13">
      <c r="A304" s="1" t="s">
        <v>312</v>
      </c>
      <c r="B304" s="1">
        <v>406</v>
      </c>
      <c r="C304" s="1">
        <v>657</v>
      </c>
      <c r="D304" s="1">
        <v>39</v>
      </c>
      <c r="E304" s="1" t="s">
        <v>13</v>
      </c>
      <c r="F304" s="1">
        <v>366</v>
      </c>
      <c r="G304" s="1">
        <v>664</v>
      </c>
      <c r="H304" s="1">
        <f>IF(B304=H$2,A304,0)</f>
        <v>0</v>
      </c>
      <c r="I304" s="1">
        <f>IF(C304=I$2,A304,0)</f>
        <v>0</v>
      </c>
      <c r="J304" s="1">
        <f t="shared" si="8"/>
        <v>327</v>
      </c>
      <c r="K304" s="1" t="str">
        <f t="shared" si="9"/>
        <v/>
      </c>
      <c r="L304" s="1">
        <f>IF(J304=L$2,A304,0)</f>
        <v>0</v>
      </c>
      <c r="M304" s="4">
        <f>IF(K304=M$2,A304,0)</f>
        <v>0</v>
      </c>
    </row>
    <row r="305" spans="1:13">
      <c r="A305" s="1" t="s">
        <v>313</v>
      </c>
      <c r="B305" s="1">
        <v>769</v>
      </c>
      <c r="C305" s="1">
        <v>692</v>
      </c>
      <c r="D305" s="1">
        <v>87</v>
      </c>
      <c r="E305" s="1">
        <v>690</v>
      </c>
      <c r="F305" s="1">
        <v>682</v>
      </c>
      <c r="G305" s="1">
        <v>692</v>
      </c>
      <c r="H305" s="1">
        <f>IF(B305=H$2,A305,0)</f>
        <v>0</v>
      </c>
      <c r="I305" s="1">
        <f>IF(C305=I$2,A305,0)</f>
        <v>0</v>
      </c>
      <c r="J305" s="1">
        <f t="shared" si="8"/>
        <v>595</v>
      </c>
      <c r="K305" s="1">
        <f t="shared" si="9"/>
        <v>2</v>
      </c>
      <c r="L305" s="3">
        <f>IF(J305=L$2,A305,0)</f>
        <v>0</v>
      </c>
      <c r="M305" s="6" t="str">
        <f>IF(K305=M$2,A305,0)</f>
        <v>Bookkeeping</v>
      </c>
    </row>
    <row r="306" spans="1:13">
      <c r="A306" s="1" t="s">
        <v>314</v>
      </c>
      <c r="B306" s="1">
        <v>11</v>
      </c>
      <c r="C306" s="1" t="s">
        <v>13</v>
      </c>
      <c r="D306" s="1">
        <v>2</v>
      </c>
      <c r="E306" s="1" t="s">
        <v>13</v>
      </c>
      <c r="F306" s="1">
        <v>10</v>
      </c>
      <c r="G306" s="1" t="s">
        <v>13</v>
      </c>
      <c r="H306" s="1">
        <f>IF(B306=H$2,A306,0)</f>
        <v>0</v>
      </c>
      <c r="I306" s="1">
        <f>IF(C306=I$2,A306,0)</f>
        <v>0</v>
      </c>
      <c r="J306" s="1">
        <f t="shared" si="8"/>
        <v>8</v>
      </c>
      <c r="K306" s="1" t="str">
        <f t="shared" si="9"/>
        <v/>
      </c>
      <c r="L306" s="1">
        <f>IF(J306=L$2,A306,0)</f>
        <v>0</v>
      </c>
      <c r="M306" s="1">
        <f>IF(K306=M$2,A306,0)</f>
        <v>0</v>
      </c>
    </row>
    <row r="307" spans="1:13">
      <c r="A307" s="1" t="s">
        <v>315</v>
      </c>
      <c r="B307" s="1">
        <v>128</v>
      </c>
      <c r="C307" s="1">
        <v>757</v>
      </c>
      <c r="D307" s="1">
        <v>17</v>
      </c>
      <c r="E307" s="1" t="s">
        <v>13</v>
      </c>
      <c r="F307" s="1">
        <v>111</v>
      </c>
      <c r="G307" s="1">
        <v>751</v>
      </c>
      <c r="H307" s="1">
        <f>IF(B307=H$2,A307,0)</f>
        <v>0</v>
      </c>
      <c r="I307" s="1">
        <f>IF(C307=I$2,A307,0)</f>
        <v>0</v>
      </c>
      <c r="J307" s="1">
        <f t="shared" si="8"/>
        <v>94</v>
      </c>
      <c r="K307" s="1" t="str">
        <f t="shared" si="9"/>
        <v/>
      </c>
      <c r="L307" s="1">
        <f>IF(J307=L$2,A307,0)</f>
        <v>0</v>
      </c>
      <c r="M307" s="1">
        <f>IF(K307=M$2,A307,0)</f>
        <v>0</v>
      </c>
    </row>
    <row r="308" spans="1:13">
      <c r="A308" s="1" t="s">
        <v>316</v>
      </c>
      <c r="B308" s="1">
        <v>35</v>
      </c>
      <c r="C308" s="1" t="s">
        <v>13</v>
      </c>
      <c r="D308" s="1">
        <v>15</v>
      </c>
      <c r="E308" s="1" t="s">
        <v>13</v>
      </c>
      <c r="F308" s="1">
        <v>21</v>
      </c>
      <c r="G308" s="1" t="s">
        <v>13</v>
      </c>
      <c r="H308" s="1">
        <f>IF(B308=H$2,A308,0)</f>
        <v>0</v>
      </c>
      <c r="I308" s="1">
        <f>IF(C308=I$2,A308,0)</f>
        <v>0</v>
      </c>
      <c r="J308" s="1">
        <f t="shared" si="8"/>
        <v>6</v>
      </c>
      <c r="K308" s="1" t="str">
        <f t="shared" si="9"/>
        <v/>
      </c>
      <c r="L308" s="1">
        <f>IF(J308=L$2,A308,0)</f>
        <v>0</v>
      </c>
      <c r="M308" s="1">
        <f>IF(K308=M$2,A308,0)</f>
        <v>0</v>
      </c>
    </row>
    <row r="309" spans="1:13">
      <c r="A309" s="1" t="s">
        <v>317</v>
      </c>
      <c r="B309" s="1">
        <v>264</v>
      </c>
      <c r="C309" s="1">
        <v>514</v>
      </c>
      <c r="D309" s="1">
        <v>33</v>
      </c>
      <c r="E309" s="1" t="s">
        <v>13</v>
      </c>
      <c r="F309" s="1">
        <v>231</v>
      </c>
      <c r="G309" s="1">
        <v>516</v>
      </c>
      <c r="H309" s="1">
        <f>IF(B309=H$2,A309,0)</f>
        <v>0</v>
      </c>
      <c r="I309" s="1">
        <f>IF(C309=I$2,A309,0)</f>
        <v>0</v>
      </c>
      <c r="J309" s="1">
        <f t="shared" si="8"/>
        <v>198</v>
      </c>
      <c r="K309" s="1" t="str">
        <f t="shared" si="9"/>
        <v/>
      </c>
      <c r="L309" s="1">
        <f>IF(J309=L$2,A309,0)</f>
        <v>0</v>
      </c>
      <c r="M309" s="1">
        <f>IF(K309=M$2,A309,0)</f>
        <v>0</v>
      </c>
    </row>
    <row r="310" spans="1:13">
      <c r="A310" s="1" t="s">
        <v>318</v>
      </c>
      <c r="B310" s="1">
        <v>61</v>
      </c>
      <c r="C310" s="1">
        <v>767</v>
      </c>
      <c r="D310" s="1">
        <v>30</v>
      </c>
      <c r="E310" s="1" t="s">
        <v>13</v>
      </c>
      <c r="F310" s="1">
        <v>32</v>
      </c>
      <c r="G310" s="1" t="s">
        <v>13</v>
      </c>
      <c r="H310" s="1">
        <f>IF(B310=H$2,A310,0)</f>
        <v>0</v>
      </c>
      <c r="I310" s="1">
        <f>IF(C310=I$2,A310,0)</f>
        <v>0</v>
      </c>
      <c r="J310" s="1">
        <f t="shared" si="8"/>
        <v>2</v>
      </c>
      <c r="K310" s="1" t="str">
        <f t="shared" si="9"/>
        <v/>
      </c>
      <c r="L310" s="1">
        <f>IF(J310=L$2,A310,0)</f>
        <v>0</v>
      </c>
      <c r="M310" s="1">
        <f>IF(K310=M$2,A310,0)</f>
        <v>0</v>
      </c>
    </row>
    <row r="311" spans="1:13">
      <c r="A311" s="1" t="s">
        <v>319</v>
      </c>
      <c r="B311" s="1">
        <v>3</v>
      </c>
      <c r="C311" s="1" t="s">
        <v>13</v>
      </c>
      <c r="D311" s="1">
        <v>1</v>
      </c>
      <c r="E311" s="1" t="s">
        <v>13</v>
      </c>
      <c r="F311" s="1">
        <v>1</v>
      </c>
      <c r="G311" s="1" t="s">
        <v>13</v>
      </c>
      <c r="H311" s="1">
        <f>IF(B311=H$2,A311,0)</f>
        <v>0</v>
      </c>
      <c r="I311" s="1">
        <f>IF(C311=I$2,A311,0)</f>
        <v>0</v>
      </c>
      <c r="J311" s="1">
        <f t="shared" si="8"/>
        <v>0</v>
      </c>
      <c r="K311" s="1" t="str">
        <f t="shared" si="9"/>
        <v/>
      </c>
      <c r="L311" s="1" t="str">
        <f>IF(J311=L$2,A311,0)</f>
        <v>Brokerage clerks</v>
      </c>
      <c r="M311" s="1">
        <f>IF(K311=M$2,A311,0)</f>
        <v>0</v>
      </c>
    </row>
    <row r="312" spans="1:13">
      <c r="A312" s="1" t="s">
        <v>320</v>
      </c>
      <c r="B312" s="1">
        <v>3</v>
      </c>
      <c r="C312" s="1" t="s">
        <v>13</v>
      </c>
      <c r="D312" s="1">
        <v>1</v>
      </c>
      <c r="E312" s="1" t="s">
        <v>13</v>
      </c>
      <c r="F312" s="1">
        <v>2</v>
      </c>
      <c r="G312" s="1" t="s">
        <v>13</v>
      </c>
      <c r="H312" s="1">
        <f>IF(B312=H$2,A312,0)</f>
        <v>0</v>
      </c>
      <c r="I312" s="1">
        <f>IF(C312=I$2,A312,0)</f>
        <v>0</v>
      </c>
      <c r="J312" s="1">
        <f t="shared" si="8"/>
        <v>1</v>
      </c>
      <c r="K312" s="1" t="str">
        <f t="shared" si="9"/>
        <v/>
      </c>
      <c r="L312" s="1">
        <f>IF(J312=L$2,A312,0)</f>
        <v>0</v>
      </c>
      <c r="M312" s="1">
        <f>IF(K312=M$2,A312,0)</f>
        <v>0</v>
      </c>
    </row>
    <row r="313" spans="1:13">
      <c r="A313" s="1" t="s">
        <v>321</v>
      </c>
      <c r="B313" s="1">
        <v>60</v>
      </c>
      <c r="C313" s="1">
        <v>755</v>
      </c>
      <c r="D313" s="1">
        <v>9</v>
      </c>
      <c r="E313" s="1" t="s">
        <v>13</v>
      </c>
      <c r="F313" s="1">
        <v>51</v>
      </c>
      <c r="G313" s="1">
        <v>743</v>
      </c>
      <c r="H313" s="1">
        <f>IF(B313=H$2,A313,0)</f>
        <v>0</v>
      </c>
      <c r="I313" s="1">
        <f>IF(C313=I$2,A313,0)</f>
        <v>0</v>
      </c>
      <c r="J313" s="1">
        <f t="shared" si="8"/>
        <v>42</v>
      </c>
      <c r="K313" s="1" t="str">
        <f t="shared" si="9"/>
        <v/>
      </c>
      <c r="L313" s="1">
        <f>IF(J313=L$2,A313,0)</f>
        <v>0</v>
      </c>
      <c r="M313" s="1">
        <f>IF(K313=M$2,A313,0)</f>
        <v>0</v>
      </c>
    </row>
    <row r="314" spans="1:13">
      <c r="A314" s="1" t="s">
        <v>322</v>
      </c>
      <c r="B314" s="1">
        <v>42</v>
      </c>
      <c r="C314" s="1" t="s">
        <v>13</v>
      </c>
      <c r="D314" s="1">
        <v>12</v>
      </c>
      <c r="E314" s="1" t="s">
        <v>13</v>
      </c>
      <c r="F314" s="1">
        <v>29</v>
      </c>
      <c r="G314" s="1" t="s">
        <v>13</v>
      </c>
      <c r="H314" s="1">
        <f>IF(B314=H$2,A314,0)</f>
        <v>0</v>
      </c>
      <c r="I314" s="1">
        <f>IF(C314=I$2,A314,0)</f>
        <v>0</v>
      </c>
      <c r="J314" s="1">
        <f t="shared" si="8"/>
        <v>17</v>
      </c>
      <c r="K314" s="1" t="str">
        <f t="shared" si="9"/>
        <v/>
      </c>
      <c r="L314" s="1">
        <f>IF(J314=L$2,A314,0)</f>
        <v>0</v>
      </c>
      <c r="M314" s="1">
        <f>IF(K314=M$2,A314,0)</f>
        <v>0</v>
      </c>
    </row>
    <row r="315" spans="1:13">
      <c r="A315" s="1" t="s">
        <v>323</v>
      </c>
      <c r="B315" s="1">
        <v>1760</v>
      </c>
      <c r="C315" s="1">
        <v>621</v>
      </c>
      <c r="D315" s="1">
        <v>611</v>
      </c>
      <c r="E315" s="1">
        <v>690</v>
      </c>
      <c r="F315" s="1">
        <v>1149</v>
      </c>
      <c r="G315" s="1">
        <v>604</v>
      </c>
      <c r="H315" s="1">
        <f>IF(B315=H$2,A315,0)</f>
        <v>0</v>
      </c>
      <c r="I315" s="1">
        <f>IF(C315=I$2,A315,0)</f>
        <v>0</v>
      </c>
      <c r="J315" s="1">
        <f t="shared" si="8"/>
        <v>538</v>
      </c>
      <c r="K315" s="1">
        <f t="shared" si="9"/>
        <v>86</v>
      </c>
      <c r="L315" s="1">
        <f>IF(J315=L$2,A315,0)</f>
        <v>0</v>
      </c>
      <c r="M315" s="1">
        <f>IF(K315=M$2,A315,0)</f>
        <v>0</v>
      </c>
    </row>
    <row r="316" spans="1:13">
      <c r="A316" s="1" t="s">
        <v>324</v>
      </c>
      <c r="B316" s="1">
        <v>67</v>
      </c>
      <c r="C316" s="1">
        <v>781</v>
      </c>
      <c r="D316" s="1">
        <v>17</v>
      </c>
      <c r="E316" s="1" t="s">
        <v>13</v>
      </c>
      <c r="F316" s="1">
        <v>50</v>
      </c>
      <c r="G316" s="1">
        <v>805</v>
      </c>
      <c r="H316" s="1">
        <f>IF(B316=H$2,A316,0)</f>
        <v>0</v>
      </c>
      <c r="I316" s="1">
        <f>IF(C316=I$2,A316,0)</f>
        <v>0</v>
      </c>
      <c r="J316" s="1">
        <f t="shared" si="8"/>
        <v>33</v>
      </c>
      <c r="K316" s="1" t="str">
        <f t="shared" si="9"/>
        <v/>
      </c>
      <c r="L316" s="1">
        <f>IF(J316=L$2,A316,0)</f>
        <v>0</v>
      </c>
      <c r="M316" s="1">
        <f>IF(K316=M$2,A316,0)</f>
        <v>0</v>
      </c>
    </row>
    <row r="317" spans="1:13">
      <c r="A317" s="1" t="s">
        <v>325</v>
      </c>
      <c r="B317" s="1">
        <v>145</v>
      </c>
      <c r="C317" s="1">
        <v>634</v>
      </c>
      <c r="D317" s="1">
        <v>25</v>
      </c>
      <c r="E317" s="1" t="s">
        <v>13</v>
      </c>
      <c r="F317" s="1">
        <v>120</v>
      </c>
      <c r="G317" s="1">
        <v>627</v>
      </c>
      <c r="H317" s="1">
        <f>IF(B317=H$2,A317,0)</f>
        <v>0</v>
      </c>
      <c r="I317" s="1">
        <f>IF(C317=I$2,A317,0)</f>
        <v>0</v>
      </c>
      <c r="J317" s="1">
        <f t="shared" si="8"/>
        <v>95</v>
      </c>
      <c r="K317" s="1" t="str">
        <f t="shared" si="9"/>
        <v/>
      </c>
      <c r="L317" s="1">
        <f>IF(J317=L$2,A317,0)</f>
        <v>0</v>
      </c>
      <c r="M317" s="1">
        <f>IF(K317=M$2,A317,0)</f>
        <v>0</v>
      </c>
    </row>
    <row r="318" spans="1:13">
      <c r="A318" s="1" t="s">
        <v>326</v>
      </c>
      <c r="B318" s="1">
        <v>127</v>
      </c>
      <c r="C318" s="1">
        <v>481</v>
      </c>
      <c r="D318" s="1">
        <v>58</v>
      </c>
      <c r="E318" s="1">
        <v>486</v>
      </c>
      <c r="F318" s="1">
        <v>69</v>
      </c>
      <c r="G318" s="1">
        <v>467</v>
      </c>
      <c r="H318" s="1">
        <f>IF(B318=H$2,A318,0)</f>
        <v>0</v>
      </c>
      <c r="I318" s="1">
        <f>IF(C318=I$2,A318,0)</f>
        <v>0</v>
      </c>
      <c r="J318" s="1">
        <f t="shared" si="8"/>
        <v>11</v>
      </c>
      <c r="K318" s="1">
        <f t="shared" si="9"/>
        <v>19</v>
      </c>
      <c r="L318" s="1">
        <f>IF(J318=L$2,A318,0)</f>
        <v>0</v>
      </c>
      <c r="M318" s="1">
        <f>IF(K318=M$2,A318,0)</f>
        <v>0</v>
      </c>
    </row>
    <row r="319" spans="1:13">
      <c r="A319" s="1" t="s">
        <v>327</v>
      </c>
      <c r="B319" s="1">
        <v>105</v>
      </c>
      <c r="C319" s="1">
        <v>615</v>
      </c>
      <c r="D319" s="1">
        <v>16</v>
      </c>
      <c r="E319" s="1" t="s">
        <v>13</v>
      </c>
      <c r="F319" s="1">
        <v>89</v>
      </c>
      <c r="G319" s="1">
        <v>617</v>
      </c>
      <c r="H319" s="1">
        <f>IF(B319=H$2,A319,0)</f>
        <v>0</v>
      </c>
      <c r="I319" s="1">
        <f>IF(C319=I$2,A319,0)</f>
        <v>0</v>
      </c>
      <c r="J319" s="1">
        <f t="shared" si="8"/>
        <v>73</v>
      </c>
      <c r="K319" s="1" t="str">
        <f t="shared" si="9"/>
        <v/>
      </c>
      <c r="L319" s="1">
        <f>IF(J319=L$2,A319,0)</f>
        <v>0</v>
      </c>
      <c r="M319" s="1">
        <f>IF(K319=M$2,A319,0)</f>
        <v>0</v>
      </c>
    </row>
    <row r="320" spans="1:13">
      <c r="A320" s="1" t="s">
        <v>328</v>
      </c>
      <c r="B320" s="1">
        <v>35</v>
      </c>
      <c r="C320" s="1" t="s">
        <v>13</v>
      </c>
      <c r="D320" s="1">
        <v>7</v>
      </c>
      <c r="E320" s="1" t="s">
        <v>13</v>
      </c>
      <c r="F320" s="1">
        <v>28</v>
      </c>
      <c r="G320" s="1" t="s">
        <v>13</v>
      </c>
      <c r="H320" s="1">
        <f>IF(B320=H$2,A320,0)</f>
        <v>0</v>
      </c>
      <c r="I320" s="1">
        <f>IF(C320=I$2,A320,0)</f>
        <v>0</v>
      </c>
      <c r="J320" s="1">
        <f t="shared" si="8"/>
        <v>21</v>
      </c>
      <c r="K320" s="1" t="str">
        <f t="shared" si="9"/>
        <v/>
      </c>
      <c r="L320" s="1">
        <f>IF(J320=L$2,A320,0)</f>
        <v>0</v>
      </c>
      <c r="M320" s="1">
        <f>IF(K320=M$2,A320,0)</f>
        <v>0</v>
      </c>
    </row>
    <row r="321" spans="1:13">
      <c r="A321" s="1" t="s">
        <v>329</v>
      </c>
      <c r="B321" s="1">
        <v>134</v>
      </c>
      <c r="C321" s="1">
        <v>710</v>
      </c>
      <c r="D321" s="1">
        <v>25</v>
      </c>
      <c r="E321" s="1" t="s">
        <v>13</v>
      </c>
      <c r="F321" s="1">
        <v>109</v>
      </c>
      <c r="G321" s="1">
        <v>722</v>
      </c>
      <c r="H321" s="1">
        <f>IF(B321=H$2,A321,0)</f>
        <v>0</v>
      </c>
      <c r="I321" s="1">
        <f>IF(C321=I$2,A321,0)</f>
        <v>0</v>
      </c>
      <c r="J321" s="1">
        <f t="shared" si="8"/>
        <v>84</v>
      </c>
      <c r="K321" s="1" t="str">
        <f t="shared" si="9"/>
        <v/>
      </c>
      <c r="L321" s="1">
        <f>IF(J321=L$2,A321,0)</f>
        <v>0</v>
      </c>
      <c r="M321" s="1">
        <f>IF(K321=M$2,A321,0)</f>
        <v>0</v>
      </c>
    </row>
    <row r="322" spans="1:13">
      <c r="A322" s="1" t="s">
        <v>330</v>
      </c>
      <c r="B322" s="1">
        <v>20</v>
      </c>
      <c r="C322" s="1" t="s">
        <v>13</v>
      </c>
      <c r="D322" s="1">
        <v>3</v>
      </c>
      <c r="E322" s="1" t="s">
        <v>13</v>
      </c>
      <c r="F322" s="1">
        <v>17</v>
      </c>
      <c r="G322" s="1" t="s">
        <v>13</v>
      </c>
      <c r="H322" s="1">
        <f>IF(B322=H$2,A322,0)</f>
        <v>0</v>
      </c>
      <c r="I322" s="1">
        <f>IF(C322=I$2,A322,0)</f>
        <v>0</v>
      </c>
      <c r="J322" s="1">
        <f t="shared" si="8"/>
        <v>14</v>
      </c>
      <c r="K322" s="1" t="str">
        <f t="shared" si="9"/>
        <v/>
      </c>
      <c r="L322" s="1">
        <f>IF(J322=L$2,A322,0)</f>
        <v>0</v>
      </c>
      <c r="M322" s="1">
        <f>IF(K322=M$2,A322,0)</f>
        <v>0</v>
      </c>
    </row>
    <row r="323" spans="1:13">
      <c r="A323" s="1" t="s">
        <v>331</v>
      </c>
      <c r="B323" s="1">
        <v>74</v>
      </c>
      <c r="C323" s="1">
        <v>599</v>
      </c>
      <c r="D323" s="1">
        <v>26</v>
      </c>
      <c r="E323" s="1" t="s">
        <v>13</v>
      </c>
      <c r="F323" s="1">
        <v>48</v>
      </c>
      <c r="G323" s="1" t="s">
        <v>13</v>
      </c>
      <c r="H323" s="1">
        <f>IF(B323=H$2,A323,0)</f>
        <v>0</v>
      </c>
      <c r="I323" s="1">
        <f>IF(C323=I$2,A323,0)</f>
        <v>0</v>
      </c>
      <c r="J323" s="1">
        <f t="shared" ref="J323:J386" si="10">IF(AND(F323&lt;&gt;"Na",D323&lt;&gt;"Na"),ABS(D323-F323),"")</f>
        <v>22</v>
      </c>
      <c r="K323" s="1" t="str">
        <f t="shared" ref="K323:K386" si="11">IF(AND(G323&lt;&gt;"Na",E323&lt;&gt;"Na"),ABS(E323-G323),"")</f>
        <v/>
      </c>
      <c r="L323" s="1">
        <f>IF(J323=L$2,A323,0)</f>
        <v>0</v>
      </c>
      <c r="M323" s="1">
        <f>IF(K323=M$2,A323,0)</f>
        <v>0</v>
      </c>
    </row>
    <row r="324" spans="1:13">
      <c r="A324" s="1" t="s">
        <v>332</v>
      </c>
      <c r="B324" s="1">
        <v>50</v>
      </c>
      <c r="C324" s="1">
        <v>737</v>
      </c>
      <c r="D324" s="1">
        <v>11</v>
      </c>
      <c r="E324" s="1" t="s">
        <v>13</v>
      </c>
      <c r="F324" s="1">
        <v>40</v>
      </c>
      <c r="G324" s="1" t="s">
        <v>13</v>
      </c>
      <c r="H324" s="1">
        <f>IF(B324=H$2,A324,0)</f>
        <v>0</v>
      </c>
      <c r="I324" s="1">
        <f>IF(C324=I$2,A324,0)</f>
        <v>0</v>
      </c>
      <c r="J324" s="1">
        <f t="shared" si="10"/>
        <v>29</v>
      </c>
      <c r="K324" s="1" t="str">
        <f t="shared" si="11"/>
        <v/>
      </c>
      <c r="L324" s="1">
        <f>IF(J324=L$2,A324,0)</f>
        <v>0</v>
      </c>
      <c r="M324" s="1">
        <f>IF(K324=M$2,A324,0)</f>
        <v>0</v>
      </c>
    </row>
    <row r="325" spans="1:13">
      <c r="A325" s="1" t="s">
        <v>333</v>
      </c>
      <c r="B325" s="1">
        <v>852</v>
      </c>
      <c r="C325" s="1">
        <v>575</v>
      </c>
      <c r="D325" s="1">
        <v>72</v>
      </c>
      <c r="E325" s="1">
        <v>619</v>
      </c>
      <c r="F325" s="1">
        <v>781</v>
      </c>
      <c r="G325" s="1">
        <v>569</v>
      </c>
      <c r="H325" s="1">
        <f>IF(B325=H$2,A325,0)</f>
        <v>0</v>
      </c>
      <c r="I325" s="1">
        <f>IF(C325=I$2,A325,0)</f>
        <v>0</v>
      </c>
      <c r="J325" s="1">
        <f t="shared" si="10"/>
        <v>709</v>
      </c>
      <c r="K325" s="1">
        <f t="shared" si="11"/>
        <v>50</v>
      </c>
      <c r="L325" s="1">
        <f>IF(J325=L$2,A325,0)</f>
        <v>0</v>
      </c>
      <c r="M325" s="1">
        <f>IF(K325=M$2,A325,0)</f>
        <v>0</v>
      </c>
    </row>
    <row r="326" spans="1:13">
      <c r="A326" s="1" t="s">
        <v>334</v>
      </c>
      <c r="B326" s="1">
        <v>95</v>
      </c>
      <c r="C326" s="1">
        <v>713</v>
      </c>
      <c r="D326" s="1">
        <v>34</v>
      </c>
      <c r="E326" s="1" t="s">
        <v>13</v>
      </c>
      <c r="F326" s="1">
        <v>61</v>
      </c>
      <c r="G326" s="1">
        <v>680</v>
      </c>
      <c r="H326" s="1">
        <f>IF(B326=H$2,A326,0)</f>
        <v>0</v>
      </c>
      <c r="I326" s="1">
        <f>IF(C326=I$2,A326,0)</f>
        <v>0</v>
      </c>
      <c r="J326" s="1">
        <f t="shared" si="10"/>
        <v>27</v>
      </c>
      <c r="K326" s="1" t="str">
        <f t="shared" si="11"/>
        <v/>
      </c>
      <c r="L326" s="1">
        <f>IF(J326=L$2,A326,0)</f>
        <v>0</v>
      </c>
      <c r="M326" s="1">
        <f>IF(K326=M$2,A326,0)</f>
        <v>0</v>
      </c>
    </row>
    <row r="327" spans="1:13">
      <c r="A327" s="1" t="s">
        <v>335</v>
      </c>
      <c r="B327" s="1">
        <v>100</v>
      </c>
      <c r="C327" s="1">
        <v>618</v>
      </c>
      <c r="D327" s="1">
        <v>22</v>
      </c>
      <c r="E327" s="1" t="s">
        <v>13</v>
      </c>
      <c r="F327" s="1">
        <v>78</v>
      </c>
      <c r="G327" s="1">
        <v>616</v>
      </c>
      <c r="H327" s="1">
        <f>IF(B327=H$2,A327,0)</f>
        <v>0</v>
      </c>
      <c r="I327" s="1">
        <f>IF(C327=I$2,A327,0)</f>
        <v>0</v>
      </c>
      <c r="J327" s="1">
        <f t="shared" si="10"/>
        <v>56</v>
      </c>
      <c r="K327" s="1" t="str">
        <f t="shared" si="11"/>
        <v/>
      </c>
      <c r="L327" s="1">
        <f>IF(J327=L$2,A327,0)</f>
        <v>0</v>
      </c>
      <c r="M327" s="1">
        <f>IF(K327=M$2,A327,0)</f>
        <v>0</v>
      </c>
    </row>
    <row r="328" spans="1:13">
      <c r="A328" s="1" t="s">
        <v>336</v>
      </c>
      <c r="B328" s="1">
        <v>20</v>
      </c>
      <c r="C328" s="1" t="s">
        <v>13</v>
      </c>
      <c r="D328" s="1">
        <v>12</v>
      </c>
      <c r="E328" s="1" t="s">
        <v>13</v>
      </c>
      <c r="F328" s="1">
        <v>9</v>
      </c>
      <c r="G328" s="1" t="s">
        <v>13</v>
      </c>
      <c r="H328" s="1">
        <f>IF(B328=H$2,A328,0)</f>
        <v>0</v>
      </c>
      <c r="I328" s="1">
        <f>IF(C328=I$2,A328,0)</f>
        <v>0</v>
      </c>
      <c r="J328" s="1">
        <f t="shared" si="10"/>
        <v>3</v>
      </c>
      <c r="K328" s="1" t="str">
        <f t="shared" si="11"/>
        <v/>
      </c>
      <c r="L328" s="1">
        <f>IF(J328=L$2,A328,0)</f>
        <v>0</v>
      </c>
      <c r="M328" s="1">
        <f>IF(K328=M$2,A328,0)</f>
        <v>0</v>
      </c>
    </row>
    <row r="329" spans="1:13">
      <c r="A329" s="1" t="s">
        <v>337</v>
      </c>
      <c r="B329" s="1">
        <v>153</v>
      </c>
      <c r="C329" s="1">
        <v>752</v>
      </c>
      <c r="D329" s="1">
        <v>134</v>
      </c>
      <c r="E329" s="1">
        <v>750</v>
      </c>
      <c r="F329" s="1">
        <v>19</v>
      </c>
      <c r="G329" s="1" t="s">
        <v>13</v>
      </c>
      <c r="H329" s="1">
        <f>IF(B329=H$2,A329,0)</f>
        <v>0</v>
      </c>
      <c r="I329" s="1">
        <f>IF(C329=I$2,A329,0)</f>
        <v>0</v>
      </c>
      <c r="J329" s="1">
        <f t="shared" si="10"/>
        <v>115</v>
      </c>
      <c r="K329" s="1" t="str">
        <f t="shared" si="11"/>
        <v/>
      </c>
      <c r="L329" s="1">
        <f>IF(J329=L$2,A329,0)</f>
        <v>0</v>
      </c>
      <c r="M329" s="1">
        <f>IF(K329=M$2,A329,0)</f>
        <v>0</v>
      </c>
    </row>
    <row r="330" spans="1:13">
      <c r="A330" s="1" t="s">
        <v>338</v>
      </c>
      <c r="B330" s="1">
        <v>250</v>
      </c>
      <c r="C330" s="1">
        <v>698</v>
      </c>
      <c r="D330" s="1">
        <v>109</v>
      </c>
      <c r="E330" s="1">
        <v>759</v>
      </c>
      <c r="F330" s="1">
        <v>141</v>
      </c>
      <c r="G330" s="1">
        <v>655</v>
      </c>
      <c r="H330" s="1">
        <f>IF(B330=H$2,A330,0)</f>
        <v>0</v>
      </c>
      <c r="I330" s="1">
        <f>IF(C330=I$2,A330,0)</f>
        <v>0</v>
      </c>
      <c r="J330" s="1">
        <f t="shared" si="10"/>
        <v>32</v>
      </c>
      <c r="K330" s="1">
        <f t="shared" si="11"/>
        <v>104</v>
      </c>
      <c r="L330" s="1">
        <f>IF(J330=L$2,A330,0)</f>
        <v>0</v>
      </c>
      <c r="M330" s="1">
        <f>IF(K330=M$2,A330,0)</f>
        <v>0</v>
      </c>
    </row>
    <row r="331" spans="1:13">
      <c r="A331" s="1" t="s">
        <v>339</v>
      </c>
      <c r="B331" s="1">
        <v>39</v>
      </c>
      <c r="C331" s="1" t="s">
        <v>13</v>
      </c>
      <c r="D331" s="1">
        <v>34</v>
      </c>
      <c r="E331" s="1" t="s">
        <v>13</v>
      </c>
      <c r="F331" s="1">
        <v>4</v>
      </c>
      <c r="G331" s="1" t="s">
        <v>13</v>
      </c>
      <c r="H331" s="1">
        <f>IF(B331=H$2,A331,0)</f>
        <v>0</v>
      </c>
      <c r="I331" s="1">
        <f>IF(C331=I$2,A331,0)</f>
        <v>0</v>
      </c>
      <c r="J331" s="1">
        <f t="shared" si="10"/>
        <v>30</v>
      </c>
      <c r="K331" s="1" t="str">
        <f t="shared" si="11"/>
        <v/>
      </c>
      <c r="L331" s="1">
        <f>IF(J331=L$2,A331,0)</f>
        <v>0</v>
      </c>
      <c r="M331" s="1">
        <f>IF(K331=M$2,A331,0)</f>
        <v>0</v>
      </c>
    </row>
    <row r="332" spans="1:13">
      <c r="A332" s="1" t="s">
        <v>340</v>
      </c>
      <c r="B332" s="1">
        <v>127</v>
      </c>
      <c r="C332" s="1">
        <v>927</v>
      </c>
      <c r="D332" s="1">
        <v>76</v>
      </c>
      <c r="E332" s="1">
        <v>974</v>
      </c>
      <c r="F332" s="1">
        <v>51</v>
      </c>
      <c r="G332" s="1">
        <v>833</v>
      </c>
      <c r="H332" s="1">
        <f>IF(B332=H$2,A332,0)</f>
        <v>0</v>
      </c>
      <c r="I332" s="1">
        <f>IF(C332=I$2,A332,0)</f>
        <v>0</v>
      </c>
      <c r="J332" s="1">
        <f t="shared" si="10"/>
        <v>25</v>
      </c>
      <c r="K332" s="1">
        <f t="shared" si="11"/>
        <v>141</v>
      </c>
      <c r="L332" s="1">
        <f>IF(J332=L$2,A332,0)</f>
        <v>0</v>
      </c>
      <c r="M332" s="1">
        <f>IF(K332=M$2,A332,0)</f>
        <v>0</v>
      </c>
    </row>
    <row r="333" spans="1:13">
      <c r="A333" s="1" t="s">
        <v>341</v>
      </c>
      <c r="B333" s="1">
        <v>302</v>
      </c>
      <c r="C333" s="1">
        <v>954</v>
      </c>
      <c r="D333" s="1">
        <v>187</v>
      </c>
      <c r="E333" s="1">
        <v>1021</v>
      </c>
      <c r="F333" s="1">
        <v>115</v>
      </c>
      <c r="G333" s="1">
        <v>854</v>
      </c>
      <c r="H333" s="1">
        <f>IF(B333=H$2,A333,0)</f>
        <v>0</v>
      </c>
      <c r="I333" s="1">
        <f>IF(C333=I$2,A333,0)</f>
        <v>0</v>
      </c>
      <c r="J333" s="1">
        <f t="shared" si="10"/>
        <v>72</v>
      </c>
      <c r="K333" s="1">
        <f t="shared" si="11"/>
        <v>167</v>
      </c>
      <c r="L333" s="1">
        <f>IF(J333=L$2,A333,0)</f>
        <v>0</v>
      </c>
      <c r="M333" s="1">
        <f>IF(K333=M$2,A333,0)</f>
        <v>0</v>
      </c>
    </row>
    <row r="334" spans="1:13">
      <c r="A334" s="1" t="s">
        <v>342</v>
      </c>
      <c r="B334" s="1">
        <v>53</v>
      </c>
      <c r="C334" s="1">
        <v>828</v>
      </c>
      <c r="D334" s="1">
        <v>27</v>
      </c>
      <c r="E334" s="1" t="s">
        <v>13</v>
      </c>
      <c r="F334" s="1">
        <v>26</v>
      </c>
      <c r="G334" s="1" t="s">
        <v>13</v>
      </c>
      <c r="H334" s="1">
        <f>IF(B334=H$2,A334,0)</f>
        <v>0</v>
      </c>
      <c r="I334" s="1">
        <f>IF(C334=I$2,A334,0)</f>
        <v>0</v>
      </c>
      <c r="J334" s="1">
        <f t="shared" si="10"/>
        <v>1</v>
      </c>
      <c r="K334" s="1" t="str">
        <f t="shared" si="11"/>
        <v/>
      </c>
      <c r="L334" s="1">
        <f>IF(J334=L$2,A334,0)</f>
        <v>0</v>
      </c>
      <c r="M334" s="1">
        <f>IF(K334=M$2,A334,0)</f>
        <v>0</v>
      </c>
    </row>
    <row r="335" spans="1:13">
      <c r="A335" s="1" t="s">
        <v>343</v>
      </c>
      <c r="B335" s="1">
        <v>256</v>
      </c>
      <c r="C335" s="1">
        <v>838</v>
      </c>
      <c r="D335" s="1">
        <v>116</v>
      </c>
      <c r="E335" s="1">
        <v>978</v>
      </c>
      <c r="F335" s="1">
        <v>141</v>
      </c>
      <c r="G335" s="1">
        <v>732</v>
      </c>
      <c r="H335" s="1">
        <f>IF(B335=H$2,A335,0)</f>
        <v>0</v>
      </c>
      <c r="I335" s="1">
        <f>IF(C335=I$2,A335,0)</f>
        <v>0</v>
      </c>
      <c r="J335" s="1">
        <f t="shared" si="10"/>
        <v>25</v>
      </c>
      <c r="K335" s="1">
        <f t="shared" si="11"/>
        <v>246</v>
      </c>
      <c r="L335" s="1">
        <f>IF(J335=L$2,A335,0)</f>
        <v>0</v>
      </c>
      <c r="M335" s="1">
        <f>IF(K335=M$2,A335,0)</f>
        <v>0</v>
      </c>
    </row>
    <row r="336" spans="1:13">
      <c r="A336" s="1" t="s">
        <v>344</v>
      </c>
      <c r="B336" s="1">
        <v>502</v>
      </c>
      <c r="C336" s="1">
        <v>591</v>
      </c>
      <c r="D336" s="1">
        <v>354</v>
      </c>
      <c r="E336" s="1">
        <v>604</v>
      </c>
      <c r="F336" s="1">
        <v>148</v>
      </c>
      <c r="G336" s="1">
        <v>566</v>
      </c>
      <c r="H336" s="1">
        <f>IF(B336=H$2,A336,0)</f>
        <v>0</v>
      </c>
      <c r="I336" s="1">
        <f>IF(C336=I$2,A336,0)</f>
        <v>0</v>
      </c>
      <c r="J336" s="1">
        <f t="shared" si="10"/>
        <v>206</v>
      </c>
      <c r="K336" s="1">
        <f t="shared" si="11"/>
        <v>38</v>
      </c>
      <c r="L336" s="1">
        <f>IF(J336=L$2,A336,0)</f>
        <v>0</v>
      </c>
      <c r="M336" s="1">
        <f>IF(K336=M$2,A336,0)</f>
        <v>0</v>
      </c>
    </row>
    <row r="337" spans="1:13">
      <c r="A337" s="1" t="s">
        <v>345</v>
      </c>
      <c r="B337" s="1">
        <v>1027</v>
      </c>
      <c r="C337" s="1">
        <v>520</v>
      </c>
      <c r="D337" s="1">
        <v>651</v>
      </c>
      <c r="E337" s="1">
        <v>537</v>
      </c>
      <c r="F337" s="1">
        <v>376</v>
      </c>
      <c r="G337" s="1">
        <v>506</v>
      </c>
      <c r="H337" s="1">
        <f>IF(B337=H$2,A337,0)</f>
        <v>0</v>
      </c>
      <c r="I337" s="1">
        <f>IF(C337=I$2,A337,0)</f>
        <v>0</v>
      </c>
      <c r="J337" s="1">
        <f t="shared" si="10"/>
        <v>275</v>
      </c>
      <c r="K337" s="1">
        <f t="shared" si="11"/>
        <v>31</v>
      </c>
      <c r="L337" s="1">
        <f>IF(J337=L$2,A337,0)</f>
        <v>0</v>
      </c>
      <c r="M337" s="1">
        <f>IF(K337=M$2,A337,0)</f>
        <v>0</v>
      </c>
    </row>
    <row r="338" spans="1:13">
      <c r="A338" s="1" t="s">
        <v>346</v>
      </c>
      <c r="B338" s="1">
        <v>59</v>
      </c>
      <c r="C338" s="1">
        <v>629</v>
      </c>
      <c r="D338" s="1">
        <v>29</v>
      </c>
      <c r="E338" s="1" t="s">
        <v>13</v>
      </c>
      <c r="F338" s="1">
        <v>31</v>
      </c>
      <c r="G338" s="1" t="s">
        <v>13</v>
      </c>
      <c r="H338" s="1">
        <f>IF(B338=H$2,A338,0)</f>
        <v>0</v>
      </c>
      <c r="I338" s="1">
        <f>IF(C338=I$2,A338,0)</f>
        <v>0</v>
      </c>
      <c r="J338" s="1">
        <f t="shared" si="10"/>
        <v>2</v>
      </c>
      <c r="K338" s="1" t="str">
        <f t="shared" si="11"/>
        <v/>
      </c>
      <c r="L338" s="1">
        <f>IF(J338=L$2,A338,0)</f>
        <v>0</v>
      </c>
      <c r="M338" s="1">
        <f>IF(K338=M$2,A338,0)</f>
        <v>0</v>
      </c>
    </row>
    <row r="339" spans="1:13">
      <c r="A339" s="1" t="s">
        <v>347</v>
      </c>
      <c r="B339" s="1">
        <v>2223</v>
      </c>
      <c r="C339" s="1">
        <v>687</v>
      </c>
      <c r="D339" s="1">
        <v>124</v>
      </c>
      <c r="E339" s="1">
        <v>786</v>
      </c>
      <c r="F339" s="1">
        <v>2099</v>
      </c>
      <c r="G339" s="1">
        <v>683</v>
      </c>
      <c r="H339" s="1">
        <f>IF(B339=H$2,A339,0)</f>
        <v>0</v>
      </c>
      <c r="I339" s="1">
        <f>IF(C339=I$2,A339,0)</f>
        <v>0</v>
      </c>
      <c r="J339" s="1">
        <f t="shared" si="10"/>
        <v>1975</v>
      </c>
      <c r="K339" s="1">
        <f t="shared" si="11"/>
        <v>103</v>
      </c>
      <c r="L339" s="1">
        <f>IF(J339=L$2,A339,0)</f>
        <v>0</v>
      </c>
      <c r="M339" s="1">
        <f>IF(K339=M$2,A339,0)</f>
        <v>0</v>
      </c>
    </row>
    <row r="340" spans="1:13">
      <c r="A340" s="1" t="s">
        <v>348</v>
      </c>
      <c r="B340" s="1">
        <v>58</v>
      </c>
      <c r="C340" s="1">
        <v>751</v>
      </c>
      <c r="D340" s="1">
        <v>25</v>
      </c>
      <c r="E340" s="1" t="s">
        <v>13</v>
      </c>
      <c r="F340" s="1">
        <v>33</v>
      </c>
      <c r="G340" s="1" t="s">
        <v>13</v>
      </c>
      <c r="H340" s="1">
        <f>IF(B340=H$2,A340,0)</f>
        <v>0</v>
      </c>
      <c r="I340" s="1">
        <f>IF(C340=I$2,A340,0)</f>
        <v>0</v>
      </c>
      <c r="J340" s="1">
        <f t="shared" si="10"/>
        <v>8</v>
      </c>
      <c r="K340" s="1" t="str">
        <f t="shared" si="11"/>
        <v/>
      </c>
      <c r="L340" s="1">
        <f>IF(J340=L$2,A340,0)</f>
        <v>0</v>
      </c>
      <c r="M340" s="1">
        <f>IF(K340=M$2,A340,0)</f>
        <v>0</v>
      </c>
    </row>
    <row r="341" spans="1:13">
      <c r="A341" s="1" t="s">
        <v>349</v>
      </c>
      <c r="B341" s="1">
        <v>223</v>
      </c>
      <c r="C341" s="1">
        <v>619</v>
      </c>
      <c r="D341" s="1">
        <v>55</v>
      </c>
      <c r="E341" s="1">
        <v>589</v>
      </c>
      <c r="F341" s="1">
        <v>169</v>
      </c>
      <c r="G341" s="1">
        <v>638</v>
      </c>
      <c r="H341" s="1">
        <f>IF(B341=H$2,A341,0)</f>
        <v>0</v>
      </c>
      <c r="I341" s="1">
        <f>IF(C341=I$2,A341,0)</f>
        <v>0</v>
      </c>
      <c r="J341" s="1">
        <f t="shared" si="10"/>
        <v>114</v>
      </c>
      <c r="K341" s="1">
        <f t="shared" si="11"/>
        <v>49</v>
      </c>
      <c r="L341" s="1">
        <f>IF(J341=L$2,A341,0)</f>
        <v>0</v>
      </c>
      <c r="M341" s="1">
        <f>IF(K341=M$2,A341,0)</f>
        <v>0</v>
      </c>
    </row>
    <row r="342" spans="1:13">
      <c r="A342" s="1" t="s">
        <v>350</v>
      </c>
      <c r="B342" s="1">
        <v>68</v>
      </c>
      <c r="C342" s="1">
        <v>650</v>
      </c>
      <c r="D342" s="1">
        <v>6</v>
      </c>
      <c r="E342" s="1" t="s">
        <v>13</v>
      </c>
      <c r="F342" s="1">
        <v>62</v>
      </c>
      <c r="G342" s="1">
        <v>639</v>
      </c>
      <c r="H342" s="1">
        <f>IF(B342=H$2,A342,0)</f>
        <v>0</v>
      </c>
      <c r="I342" s="1">
        <f>IF(C342=I$2,A342,0)</f>
        <v>0</v>
      </c>
      <c r="J342" s="1">
        <f t="shared" si="10"/>
        <v>56</v>
      </c>
      <c r="K342" s="1" t="str">
        <f t="shared" si="11"/>
        <v/>
      </c>
      <c r="L342" s="1">
        <f>IF(J342=L$2,A342,0)</f>
        <v>0</v>
      </c>
      <c r="M342" s="1">
        <f>IF(K342=M$2,A342,0)</f>
        <v>0</v>
      </c>
    </row>
    <row r="343" spans="1:13">
      <c r="A343" s="1" t="s">
        <v>351</v>
      </c>
      <c r="B343" s="1">
        <v>1</v>
      </c>
      <c r="C343" s="1" t="s">
        <v>13</v>
      </c>
      <c r="D343" s="1">
        <v>1</v>
      </c>
      <c r="E343" s="1" t="s">
        <v>13</v>
      </c>
      <c r="F343" s="1">
        <v>0</v>
      </c>
      <c r="G343" s="1" t="s">
        <v>13</v>
      </c>
      <c r="H343" s="1">
        <f>IF(B343=H$2,A343,0)</f>
        <v>0</v>
      </c>
      <c r="I343" s="1">
        <f>IF(C343=I$2,A343,0)</f>
        <v>0</v>
      </c>
      <c r="J343" s="1">
        <f t="shared" si="10"/>
        <v>1</v>
      </c>
      <c r="K343" s="1" t="str">
        <f t="shared" si="11"/>
        <v/>
      </c>
      <c r="L343" s="1">
        <f>IF(J343=L$2,A343,0)</f>
        <v>0</v>
      </c>
      <c r="M343" s="1">
        <f>IF(K343=M$2,A343,0)</f>
        <v>0</v>
      </c>
    </row>
    <row r="344" spans="1:13">
      <c r="A344" s="1" t="s">
        <v>352</v>
      </c>
      <c r="B344" s="1">
        <v>259</v>
      </c>
      <c r="C344" s="1">
        <v>689</v>
      </c>
      <c r="D344" s="1">
        <v>56</v>
      </c>
      <c r="E344" s="1">
        <v>762</v>
      </c>
      <c r="F344" s="1">
        <v>203</v>
      </c>
      <c r="G344" s="1">
        <v>675</v>
      </c>
      <c r="H344" s="1">
        <f>IF(B344=H$2,A344,0)</f>
        <v>0</v>
      </c>
      <c r="I344" s="1">
        <f>IF(C344=I$2,A344,0)</f>
        <v>0</v>
      </c>
      <c r="J344" s="1">
        <f t="shared" si="10"/>
        <v>147</v>
      </c>
      <c r="K344" s="1">
        <f t="shared" si="11"/>
        <v>87</v>
      </c>
      <c r="L344" s="1">
        <f>IF(J344=L$2,A344,0)</f>
        <v>0</v>
      </c>
      <c r="M344" s="1">
        <f>IF(K344=M$2,A344,0)</f>
        <v>0</v>
      </c>
    </row>
    <row r="345" spans="1:13">
      <c r="A345" s="1" t="s">
        <v>353</v>
      </c>
      <c r="B345" s="1">
        <v>63</v>
      </c>
      <c r="C345" s="1">
        <v>563</v>
      </c>
      <c r="D345" s="1">
        <v>24</v>
      </c>
      <c r="E345" s="1" t="s">
        <v>13</v>
      </c>
      <c r="F345" s="1">
        <v>39</v>
      </c>
      <c r="G345" s="1" t="s">
        <v>13</v>
      </c>
      <c r="H345" s="1">
        <f>IF(B345=H$2,A345,0)</f>
        <v>0</v>
      </c>
      <c r="I345" s="1">
        <f>IF(C345=I$2,A345,0)</f>
        <v>0</v>
      </c>
      <c r="J345" s="1">
        <f t="shared" si="10"/>
        <v>15</v>
      </c>
      <c r="K345" s="1" t="str">
        <f t="shared" si="11"/>
        <v/>
      </c>
      <c r="L345" s="1">
        <f>IF(J345=L$2,A345,0)</f>
        <v>0</v>
      </c>
      <c r="M345" s="1">
        <f>IF(K345=M$2,A345,0)</f>
        <v>0</v>
      </c>
    </row>
    <row r="346" spans="1:13">
      <c r="A346" s="1" t="s">
        <v>354</v>
      </c>
      <c r="B346" s="1">
        <v>929</v>
      </c>
      <c r="C346" s="1">
        <v>620</v>
      </c>
      <c r="D346" s="1">
        <v>156</v>
      </c>
      <c r="E346" s="1">
        <v>609</v>
      </c>
      <c r="F346" s="1">
        <v>773</v>
      </c>
      <c r="G346" s="1">
        <v>622</v>
      </c>
      <c r="H346" s="1">
        <f>IF(B346=H$2,A346,0)</f>
        <v>0</v>
      </c>
      <c r="I346" s="1">
        <f>IF(C346=I$2,A346,0)</f>
        <v>0</v>
      </c>
      <c r="J346" s="1">
        <f t="shared" si="10"/>
        <v>617</v>
      </c>
      <c r="K346" s="1">
        <f t="shared" si="11"/>
        <v>13</v>
      </c>
      <c r="L346" s="1">
        <f>IF(J346=L$2,A346,0)</f>
        <v>0</v>
      </c>
      <c r="M346" s="1">
        <f>IF(K346=M$2,A346,0)</f>
        <v>0</v>
      </c>
    </row>
    <row r="347" spans="1:13">
      <c r="A347" s="1" t="s">
        <v>355</v>
      </c>
      <c r="B347" s="1">
        <v>31</v>
      </c>
      <c r="C347" s="1" t="s">
        <v>13</v>
      </c>
      <c r="D347" s="1">
        <v>14</v>
      </c>
      <c r="E347" s="1" t="s">
        <v>13</v>
      </c>
      <c r="F347" s="1">
        <v>16</v>
      </c>
      <c r="G347" s="1" t="s">
        <v>13</v>
      </c>
      <c r="H347" s="1">
        <f>IF(B347=H$2,A347,0)</f>
        <v>0</v>
      </c>
      <c r="I347" s="1">
        <f>IF(C347=I$2,A347,0)</f>
        <v>0</v>
      </c>
      <c r="J347" s="1">
        <f t="shared" si="10"/>
        <v>2</v>
      </c>
      <c r="K347" s="1" t="str">
        <f t="shared" si="11"/>
        <v/>
      </c>
      <c r="L347" s="1">
        <f>IF(J347=L$2,A347,0)</f>
        <v>0</v>
      </c>
      <c r="M347" s="1">
        <f>IF(K347=M$2,A347,0)</f>
        <v>0</v>
      </c>
    </row>
    <row r="348" spans="1:13">
      <c r="A348" s="1" t="s">
        <v>356</v>
      </c>
      <c r="B348" s="1">
        <v>2</v>
      </c>
      <c r="C348" s="1" t="s">
        <v>13</v>
      </c>
      <c r="D348" s="1">
        <v>0</v>
      </c>
      <c r="E348" s="1" t="s">
        <v>13</v>
      </c>
      <c r="F348" s="1">
        <v>2</v>
      </c>
      <c r="G348" s="1" t="s">
        <v>13</v>
      </c>
      <c r="H348" s="1">
        <f>IF(B348=H$2,A348,0)</f>
        <v>0</v>
      </c>
      <c r="I348" s="1">
        <f>IF(C348=I$2,A348,0)</f>
        <v>0</v>
      </c>
      <c r="J348" s="1">
        <f t="shared" si="10"/>
        <v>2</v>
      </c>
      <c r="K348" s="1" t="str">
        <f t="shared" si="11"/>
        <v/>
      </c>
      <c r="L348" s="1">
        <f>IF(J348=L$2,A348,0)</f>
        <v>0</v>
      </c>
      <c r="M348" s="1">
        <f>IF(K348=M$2,A348,0)</f>
        <v>0</v>
      </c>
    </row>
    <row r="349" spans="1:13">
      <c r="A349" s="1" t="s">
        <v>357</v>
      </c>
      <c r="B349" s="1">
        <v>15</v>
      </c>
      <c r="C349" s="1" t="s">
        <v>13</v>
      </c>
      <c r="D349" s="1">
        <v>5</v>
      </c>
      <c r="E349" s="1" t="s">
        <v>13</v>
      </c>
      <c r="F349" s="1">
        <v>10</v>
      </c>
      <c r="G349" s="1" t="s">
        <v>13</v>
      </c>
      <c r="H349" s="1">
        <f>IF(B349=H$2,A349,0)</f>
        <v>0</v>
      </c>
      <c r="I349" s="1">
        <f>IF(C349=I$2,A349,0)</f>
        <v>0</v>
      </c>
      <c r="J349" s="1">
        <f t="shared" si="10"/>
        <v>5</v>
      </c>
      <c r="K349" s="1" t="str">
        <f t="shared" si="11"/>
        <v/>
      </c>
      <c r="L349" s="1">
        <f>IF(J349=L$2,A349,0)</f>
        <v>0</v>
      </c>
      <c r="M349" s="1">
        <f>IF(K349=M$2,A349,0)</f>
        <v>0</v>
      </c>
    </row>
    <row r="350" spans="1:13">
      <c r="A350" s="1" t="s">
        <v>358</v>
      </c>
      <c r="B350" s="1">
        <v>391</v>
      </c>
      <c r="C350" s="1">
        <v>745</v>
      </c>
      <c r="D350" s="1">
        <v>93</v>
      </c>
      <c r="E350" s="1">
        <v>852</v>
      </c>
      <c r="F350" s="1">
        <v>298</v>
      </c>
      <c r="G350" s="1">
        <v>718</v>
      </c>
      <c r="H350" s="1">
        <f>IF(B350=H$2,A350,0)</f>
        <v>0</v>
      </c>
      <c r="I350" s="1">
        <f>IF(C350=I$2,A350,0)</f>
        <v>0</v>
      </c>
      <c r="J350" s="1">
        <f t="shared" si="10"/>
        <v>205</v>
      </c>
      <c r="K350" s="1">
        <f t="shared" si="11"/>
        <v>134</v>
      </c>
      <c r="L350" s="1">
        <f>IF(J350=L$2,A350,0)</f>
        <v>0</v>
      </c>
      <c r="M350" s="1">
        <f>IF(K350=M$2,A350,0)</f>
        <v>0</v>
      </c>
    </row>
    <row r="351" spans="1:13">
      <c r="A351" s="1" t="s">
        <v>359</v>
      </c>
      <c r="B351" s="1">
        <v>810</v>
      </c>
      <c r="C351" s="1">
        <v>464</v>
      </c>
      <c r="D351" s="1">
        <v>637</v>
      </c>
      <c r="E351" s="1">
        <v>477</v>
      </c>
      <c r="F351" s="1">
        <v>174</v>
      </c>
      <c r="G351" s="1">
        <v>437</v>
      </c>
      <c r="H351" s="1">
        <f>IF(B351=H$2,A351,0)</f>
        <v>0</v>
      </c>
      <c r="I351" s="1">
        <f>IF(C351=I$2,A351,0)</f>
        <v>0</v>
      </c>
      <c r="J351" s="1">
        <f t="shared" si="10"/>
        <v>463</v>
      </c>
      <c r="K351" s="1">
        <f t="shared" si="11"/>
        <v>40</v>
      </c>
      <c r="L351" s="1">
        <f>IF(J351=L$2,A351,0)</f>
        <v>0</v>
      </c>
      <c r="M351" s="1">
        <f>IF(K351=M$2,A351,0)</f>
        <v>0</v>
      </c>
    </row>
    <row r="352" spans="1:13">
      <c r="A352" s="1" t="s">
        <v>360</v>
      </c>
      <c r="B352" s="1">
        <v>42</v>
      </c>
      <c r="C352" s="1" t="s">
        <v>13</v>
      </c>
      <c r="D352" s="1">
        <v>32</v>
      </c>
      <c r="E352" s="1" t="s">
        <v>13</v>
      </c>
      <c r="F352" s="1">
        <v>10</v>
      </c>
      <c r="G352" s="1" t="s">
        <v>13</v>
      </c>
      <c r="H352" s="1">
        <f>IF(B352=H$2,A352,0)</f>
        <v>0</v>
      </c>
      <c r="I352" s="1">
        <f>IF(C352=I$2,A352,0)</f>
        <v>0</v>
      </c>
      <c r="J352" s="1">
        <f t="shared" si="10"/>
        <v>22</v>
      </c>
      <c r="K352" s="1" t="str">
        <f t="shared" si="11"/>
        <v/>
      </c>
      <c r="L352" s="1">
        <f>IF(J352=L$2,A352,0)</f>
        <v>0</v>
      </c>
      <c r="M352" s="1">
        <f>IF(K352=M$2,A352,0)</f>
        <v>0</v>
      </c>
    </row>
    <row r="353" spans="1:13">
      <c r="A353" s="1" t="s">
        <v>361</v>
      </c>
      <c r="B353" s="1">
        <v>12</v>
      </c>
      <c r="C353" s="1" t="s">
        <v>13</v>
      </c>
      <c r="D353" s="1">
        <v>7</v>
      </c>
      <c r="E353" s="1" t="s">
        <v>13</v>
      </c>
      <c r="F353" s="1">
        <v>6</v>
      </c>
      <c r="G353" s="1" t="s">
        <v>13</v>
      </c>
      <c r="H353" s="1">
        <f>IF(B353=H$2,A353,0)</f>
        <v>0</v>
      </c>
      <c r="I353" s="1">
        <f>IF(C353=I$2,A353,0)</f>
        <v>0</v>
      </c>
      <c r="J353" s="1">
        <f t="shared" si="10"/>
        <v>1</v>
      </c>
      <c r="K353" s="1" t="str">
        <f t="shared" si="11"/>
        <v/>
      </c>
      <c r="L353" s="1">
        <f>IF(J353=L$2,A353,0)</f>
        <v>0</v>
      </c>
      <c r="M353" s="1">
        <f>IF(K353=M$2,A353,0)</f>
        <v>0</v>
      </c>
    </row>
    <row r="354" spans="1:13">
      <c r="A354" s="1" t="s">
        <v>362</v>
      </c>
      <c r="B354" s="1">
        <v>2</v>
      </c>
      <c r="C354" s="1" t="s">
        <v>13</v>
      </c>
      <c r="D354" s="1">
        <v>2</v>
      </c>
      <c r="E354" s="1" t="s">
        <v>13</v>
      </c>
      <c r="F354" s="1">
        <v>0</v>
      </c>
      <c r="G354" s="1" t="s">
        <v>13</v>
      </c>
      <c r="H354" s="1">
        <f>IF(B354=H$2,A354,0)</f>
        <v>0</v>
      </c>
      <c r="I354" s="1">
        <f>IF(C354=I$2,A354,0)</f>
        <v>0</v>
      </c>
      <c r="J354" s="1">
        <f t="shared" si="10"/>
        <v>2</v>
      </c>
      <c r="K354" s="1" t="str">
        <f t="shared" si="11"/>
        <v/>
      </c>
      <c r="L354" s="1">
        <f>IF(J354=L$2,A354,0)</f>
        <v>0</v>
      </c>
      <c r="M354" s="1">
        <f>IF(K354=M$2,A354,0)</f>
        <v>0</v>
      </c>
    </row>
    <row r="355" spans="1:13">
      <c r="A355" s="1" t="s">
        <v>363</v>
      </c>
      <c r="B355" s="1">
        <v>83</v>
      </c>
      <c r="C355" s="1">
        <v>486</v>
      </c>
      <c r="D355" s="1">
        <v>32</v>
      </c>
      <c r="E355" s="1" t="s">
        <v>13</v>
      </c>
      <c r="F355" s="1">
        <v>51</v>
      </c>
      <c r="G355" s="1">
        <v>468</v>
      </c>
      <c r="H355" s="1">
        <f>IF(B355=H$2,A355,0)</f>
        <v>0</v>
      </c>
      <c r="I355" s="1">
        <f>IF(C355=I$2,A355,0)</f>
        <v>0</v>
      </c>
      <c r="J355" s="1">
        <f t="shared" si="10"/>
        <v>19</v>
      </c>
      <c r="K355" s="1" t="str">
        <f t="shared" si="11"/>
        <v/>
      </c>
      <c r="L355" s="1">
        <f>IF(J355=L$2,A355,0)</f>
        <v>0</v>
      </c>
      <c r="M355" s="1">
        <f>IF(K355=M$2,A355,0)</f>
        <v>0</v>
      </c>
    </row>
    <row r="356" spans="1:13">
      <c r="A356" s="1" t="s">
        <v>364</v>
      </c>
      <c r="B356" s="1">
        <v>613</v>
      </c>
      <c r="C356" s="1">
        <v>445</v>
      </c>
      <c r="D356" s="1">
        <v>511</v>
      </c>
      <c r="E356" s="1">
        <v>460</v>
      </c>
      <c r="F356" s="1">
        <v>102</v>
      </c>
      <c r="G356" s="1">
        <v>398</v>
      </c>
      <c r="H356" s="1">
        <f>IF(B356=H$2,A356,0)</f>
        <v>0</v>
      </c>
      <c r="I356" s="1">
        <f>IF(C356=I$2,A356,0)</f>
        <v>0</v>
      </c>
      <c r="J356" s="1">
        <f t="shared" si="10"/>
        <v>409</v>
      </c>
      <c r="K356" s="1">
        <f t="shared" si="11"/>
        <v>62</v>
      </c>
      <c r="L356" s="1">
        <f>IF(J356=L$2,A356,0)</f>
        <v>0</v>
      </c>
      <c r="M356" s="1">
        <f>IF(K356=M$2,A356,0)</f>
        <v>0</v>
      </c>
    </row>
    <row r="357" spans="1:13">
      <c r="A357" s="1" t="s">
        <v>365</v>
      </c>
      <c r="B357" s="1">
        <v>11</v>
      </c>
      <c r="C357" s="1" t="s">
        <v>13</v>
      </c>
      <c r="D357" s="1">
        <v>11</v>
      </c>
      <c r="E357" s="1" t="s">
        <v>13</v>
      </c>
      <c r="F357" s="1">
        <v>0</v>
      </c>
      <c r="G357" s="1" t="s">
        <v>13</v>
      </c>
      <c r="H357" s="1">
        <f>IF(B357=H$2,A357,0)</f>
        <v>0</v>
      </c>
      <c r="I357" s="1">
        <f>IF(C357=I$2,A357,0)</f>
        <v>0</v>
      </c>
      <c r="J357" s="1">
        <f t="shared" si="10"/>
        <v>11</v>
      </c>
      <c r="K357" s="1" t="str">
        <f t="shared" si="11"/>
        <v/>
      </c>
      <c r="L357" s="1">
        <f>IF(J357=L$2,A357,0)</f>
        <v>0</v>
      </c>
      <c r="M357" s="1">
        <f>IF(K357=M$2,A357,0)</f>
        <v>0</v>
      </c>
    </row>
    <row r="358" spans="1:13">
      <c r="A358" s="1" t="s">
        <v>366</v>
      </c>
      <c r="B358" s="1">
        <v>0</v>
      </c>
      <c r="C358" s="1" t="s">
        <v>13</v>
      </c>
      <c r="D358" s="1">
        <v>0</v>
      </c>
      <c r="E358" s="1" t="s">
        <v>13</v>
      </c>
      <c r="F358" s="1">
        <v>0</v>
      </c>
      <c r="G358" s="1" t="s">
        <v>13</v>
      </c>
      <c r="H358" s="1">
        <f>IF(B358=H$2,A358,0)</f>
        <v>0</v>
      </c>
      <c r="I358" s="1">
        <f>IF(C358=I$2,A358,0)</f>
        <v>0</v>
      </c>
      <c r="J358" s="1">
        <f t="shared" si="10"/>
        <v>0</v>
      </c>
      <c r="K358" s="1" t="str">
        <f t="shared" si="11"/>
        <v/>
      </c>
      <c r="L358" s="1" t="str">
        <f>IF(J358=L$2,A358,0)</f>
        <v>Hunters and trappers</v>
      </c>
      <c r="M358" s="1">
        <f>IF(K358=M$2,A358,0)</f>
        <v>0</v>
      </c>
    </row>
    <row r="359" spans="1:13">
      <c r="A359" s="1" t="s">
        <v>367</v>
      </c>
      <c r="B359" s="1">
        <v>15</v>
      </c>
      <c r="C359" s="1" t="s">
        <v>13</v>
      </c>
      <c r="D359" s="1">
        <v>10</v>
      </c>
      <c r="E359" s="1" t="s">
        <v>13</v>
      </c>
      <c r="F359" s="1">
        <v>5</v>
      </c>
      <c r="G359" s="1" t="s">
        <v>13</v>
      </c>
      <c r="H359" s="1">
        <f>IF(B359=H$2,A359,0)</f>
        <v>0</v>
      </c>
      <c r="I359" s="1">
        <f>IF(C359=I$2,A359,0)</f>
        <v>0</v>
      </c>
      <c r="J359" s="1">
        <f t="shared" si="10"/>
        <v>5</v>
      </c>
      <c r="K359" s="1" t="str">
        <f t="shared" si="11"/>
        <v/>
      </c>
      <c r="L359" s="1">
        <f>IF(J359=L$2,A359,0)</f>
        <v>0</v>
      </c>
      <c r="M359" s="1">
        <f>IF(K359=M$2,A359,0)</f>
        <v>0</v>
      </c>
    </row>
    <row r="360" spans="1:13">
      <c r="A360" s="1" t="s">
        <v>368</v>
      </c>
      <c r="B360" s="1">
        <v>31</v>
      </c>
      <c r="C360" s="1" t="s">
        <v>13</v>
      </c>
      <c r="D360" s="1">
        <v>31</v>
      </c>
      <c r="E360" s="1" t="s">
        <v>13</v>
      </c>
      <c r="F360" s="1">
        <v>0</v>
      </c>
      <c r="G360" s="1" t="s">
        <v>13</v>
      </c>
      <c r="H360" s="1">
        <f>IF(B360=H$2,A360,0)</f>
        <v>0</v>
      </c>
      <c r="I360" s="1">
        <f>IF(C360=I$2,A360,0)</f>
        <v>0</v>
      </c>
      <c r="J360" s="1">
        <f t="shared" si="10"/>
        <v>31</v>
      </c>
      <c r="K360" s="1" t="str">
        <f t="shared" si="11"/>
        <v/>
      </c>
      <c r="L360" s="1">
        <f>IF(J360=L$2,A360,0)</f>
        <v>0</v>
      </c>
      <c r="M360" s="1">
        <f>IF(K360=M$2,A360,0)</f>
        <v>0</v>
      </c>
    </row>
    <row r="361" spans="1:13">
      <c r="A361" s="1" t="s">
        <v>369</v>
      </c>
      <c r="B361" s="1">
        <v>5722</v>
      </c>
      <c r="C361" s="1">
        <v>749</v>
      </c>
      <c r="D361" s="1">
        <v>5586</v>
      </c>
      <c r="E361" s="1">
        <v>751</v>
      </c>
      <c r="F361" s="1">
        <v>137</v>
      </c>
      <c r="G361" s="1">
        <v>704</v>
      </c>
      <c r="H361" s="1">
        <f>IF(B361=H$2,A361,0)</f>
        <v>0</v>
      </c>
      <c r="I361" s="1">
        <f>IF(C361=I$2,A361,0)</f>
        <v>0</v>
      </c>
      <c r="J361" s="1">
        <f t="shared" si="10"/>
        <v>5449</v>
      </c>
      <c r="K361" s="1">
        <f t="shared" si="11"/>
        <v>47</v>
      </c>
      <c r="L361" s="1">
        <f>IF(J361=L$2,A361,0)</f>
        <v>0</v>
      </c>
      <c r="M361" s="1">
        <f>IF(K361=M$2,A361,0)</f>
        <v>0</v>
      </c>
    </row>
    <row r="362" spans="1:13">
      <c r="A362" s="1" t="s">
        <v>370</v>
      </c>
      <c r="B362" s="1">
        <v>560</v>
      </c>
      <c r="C362" s="1">
        <v>1040</v>
      </c>
      <c r="D362" s="1">
        <v>540</v>
      </c>
      <c r="E362" s="1">
        <v>1047</v>
      </c>
      <c r="F362" s="1">
        <v>20</v>
      </c>
      <c r="G362" s="1" t="s">
        <v>13</v>
      </c>
      <c r="H362" s="1">
        <f>IF(B362=H$2,A362,0)</f>
        <v>0</v>
      </c>
      <c r="I362" s="1">
        <f>IF(C362=I$2,A362,0)</f>
        <v>0</v>
      </c>
      <c r="J362" s="1">
        <f t="shared" si="10"/>
        <v>520</v>
      </c>
      <c r="K362" s="1" t="str">
        <f t="shared" si="11"/>
        <v/>
      </c>
      <c r="L362" s="1">
        <f>IF(J362=L$2,A362,0)</f>
        <v>0</v>
      </c>
      <c r="M362" s="1">
        <f>IF(K362=M$2,A362,0)</f>
        <v>0</v>
      </c>
    </row>
    <row r="363" spans="1:13">
      <c r="A363" s="1" t="s">
        <v>371</v>
      </c>
      <c r="B363" s="1">
        <v>21</v>
      </c>
      <c r="C363" s="1" t="s">
        <v>13</v>
      </c>
      <c r="D363" s="1">
        <v>21</v>
      </c>
      <c r="E363" s="1" t="s">
        <v>13</v>
      </c>
      <c r="F363" s="1">
        <v>0</v>
      </c>
      <c r="G363" s="1" t="s">
        <v>13</v>
      </c>
      <c r="H363" s="1">
        <f>IF(B363=H$2,A363,0)</f>
        <v>0</v>
      </c>
      <c r="I363" s="1">
        <f>IF(C363=I$2,A363,0)</f>
        <v>0</v>
      </c>
      <c r="J363" s="1">
        <f t="shared" si="10"/>
        <v>21</v>
      </c>
      <c r="K363" s="1" t="str">
        <f t="shared" si="11"/>
        <v/>
      </c>
      <c r="L363" s="1">
        <f>IF(J363=L$2,A363,0)</f>
        <v>0</v>
      </c>
      <c r="M363" s="1">
        <f>IF(K363=M$2,A363,0)</f>
        <v>0</v>
      </c>
    </row>
    <row r="364" spans="1:13">
      <c r="A364" s="1" t="s">
        <v>372</v>
      </c>
      <c r="B364" s="1">
        <v>122</v>
      </c>
      <c r="C364" s="1">
        <v>652</v>
      </c>
      <c r="D364" s="1">
        <v>122</v>
      </c>
      <c r="E364" s="1">
        <v>652</v>
      </c>
      <c r="F364" s="1">
        <v>0</v>
      </c>
      <c r="G364" s="1" t="s">
        <v>13</v>
      </c>
      <c r="H364" s="1">
        <f>IF(B364=H$2,A364,0)</f>
        <v>0</v>
      </c>
      <c r="I364" s="1">
        <f>IF(C364=I$2,A364,0)</f>
        <v>0</v>
      </c>
      <c r="J364" s="1">
        <f t="shared" si="10"/>
        <v>122</v>
      </c>
      <c r="K364" s="1" t="str">
        <f t="shared" si="11"/>
        <v/>
      </c>
      <c r="L364" s="1">
        <f>IF(J364=L$2,A364,0)</f>
        <v>0</v>
      </c>
      <c r="M364" s="1">
        <f>IF(K364=M$2,A364,0)</f>
        <v>0</v>
      </c>
    </row>
    <row r="365" spans="1:13">
      <c r="A365" s="1" t="s">
        <v>373</v>
      </c>
      <c r="B365" s="1">
        <v>802</v>
      </c>
      <c r="C365" s="1">
        <v>687</v>
      </c>
      <c r="D365" s="1">
        <v>792</v>
      </c>
      <c r="E365" s="1">
        <v>687</v>
      </c>
      <c r="F365" s="1">
        <v>10</v>
      </c>
      <c r="G365" s="1" t="s">
        <v>13</v>
      </c>
      <c r="H365" s="1">
        <f>IF(B365=H$2,A365,0)</f>
        <v>0</v>
      </c>
      <c r="I365" s="1">
        <f>IF(C365=I$2,A365,0)</f>
        <v>0</v>
      </c>
      <c r="J365" s="1">
        <f t="shared" si="10"/>
        <v>782</v>
      </c>
      <c r="K365" s="1" t="str">
        <f t="shared" si="11"/>
        <v/>
      </c>
      <c r="L365" s="1">
        <f>IF(J365=L$2,A365,0)</f>
        <v>0</v>
      </c>
      <c r="M365" s="1">
        <f>IF(K365=M$2,A365,0)</f>
        <v>0</v>
      </c>
    </row>
    <row r="366" spans="1:13">
      <c r="A366" s="1" t="s">
        <v>374</v>
      </c>
      <c r="B366" s="1">
        <v>89</v>
      </c>
      <c r="C366" s="1">
        <v>637</v>
      </c>
      <c r="D366" s="1">
        <v>89</v>
      </c>
      <c r="E366" s="1">
        <v>634</v>
      </c>
      <c r="F366" s="1">
        <v>1</v>
      </c>
      <c r="G366" s="1" t="s">
        <v>13</v>
      </c>
      <c r="H366" s="1">
        <f>IF(B366=H$2,A366,0)</f>
        <v>0</v>
      </c>
      <c r="I366" s="1">
        <f>IF(C366=I$2,A366,0)</f>
        <v>0</v>
      </c>
      <c r="J366" s="1">
        <f t="shared" si="10"/>
        <v>88</v>
      </c>
      <c r="K366" s="1" t="str">
        <f t="shared" si="11"/>
        <v/>
      </c>
      <c r="L366" s="1">
        <f>IF(J366=L$2,A366,0)</f>
        <v>0</v>
      </c>
      <c r="M366" s="1">
        <f>IF(K366=M$2,A366,0)</f>
        <v>0</v>
      </c>
    </row>
    <row r="367" spans="1:13">
      <c r="A367" s="1" t="s">
        <v>375</v>
      </c>
      <c r="B367" s="1">
        <v>44</v>
      </c>
      <c r="C367" s="1" t="s">
        <v>13</v>
      </c>
      <c r="D367" s="1">
        <v>44</v>
      </c>
      <c r="E367" s="1" t="s">
        <v>13</v>
      </c>
      <c r="F367" s="1">
        <v>0</v>
      </c>
      <c r="G367" s="1" t="s">
        <v>13</v>
      </c>
      <c r="H367" s="1">
        <f>IF(B367=H$2,A367,0)</f>
        <v>0</v>
      </c>
      <c r="I367" s="1">
        <f>IF(C367=I$2,A367,0)</f>
        <v>0</v>
      </c>
      <c r="J367" s="1">
        <f t="shared" si="10"/>
        <v>44</v>
      </c>
      <c r="K367" s="1" t="str">
        <f t="shared" si="11"/>
        <v/>
      </c>
      <c r="L367" s="1">
        <f>IF(J367=L$2,A367,0)</f>
        <v>0</v>
      </c>
      <c r="M367" s="1">
        <f>IF(K367=M$2,A367,0)</f>
        <v>0</v>
      </c>
    </row>
    <row r="368" spans="1:13">
      <c r="A368" s="1" t="s">
        <v>376</v>
      </c>
      <c r="B368" s="1">
        <v>1181</v>
      </c>
      <c r="C368" s="1">
        <v>639</v>
      </c>
      <c r="D368" s="1">
        <v>1155</v>
      </c>
      <c r="E368" s="1">
        <v>642</v>
      </c>
      <c r="F368" s="1">
        <v>25</v>
      </c>
      <c r="G368" s="1" t="s">
        <v>13</v>
      </c>
      <c r="H368" s="1">
        <f>IF(B368=H$2,A368,0)</f>
        <v>0</v>
      </c>
      <c r="I368" s="1">
        <f>IF(C368=I$2,A368,0)</f>
        <v>0</v>
      </c>
      <c r="J368" s="1">
        <f t="shared" si="10"/>
        <v>1130</v>
      </c>
      <c r="K368" s="1" t="str">
        <f t="shared" si="11"/>
        <v/>
      </c>
      <c r="L368" s="1">
        <f>IF(J368=L$2,A368,0)</f>
        <v>0</v>
      </c>
      <c r="M368" s="1">
        <f>IF(K368=M$2,A368,0)</f>
        <v>0</v>
      </c>
    </row>
    <row r="369" spans="1:13">
      <c r="A369" s="1" t="s">
        <v>377</v>
      </c>
      <c r="B369" s="1">
        <v>10</v>
      </c>
      <c r="C369" s="1" t="s">
        <v>13</v>
      </c>
      <c r="D369" s="1">
        <v>10</v>
      </c>
      <c r="E369" s="1" t="s">
        <v>13</v>
      </c>
      <c r="F369" s="1">
        <v>0</v>
      </c>
      <c r="G369" s="1" t="s">
        <v>13</v>
      </c>
      <c r="H369" s="1">
        <f>IF(B369=H$2,A369,0)</f>
        <v>0</v>
      </c>
      <c r="I369" s="1">
        <f>IF(C369=I$2,A369,0)</f>
        <v>0</v>
      </c>
      <c r="J369" s="1">
        <f t="shared" si="10"/>
        <v>10</v>
      </c>
      <c r="K369" s="1" t="str">
        <f t="shared" si="11"/>
        <v/>
      </c>
      <c r="L369" s="1">
        <f>IF(J369=L$2,A369,0)</f>
        <v>0</v>
      </c>
      <c r="M369" s="1">
        <f>IF(K369=M$2,A369,0)</f>
        <v>0</v>
      </c>
    </row>
    <row r="370" spans="1:13">
      <c r="A370" s="1" t="s">
        <v>378</v>
      </c>
      <c r="B370" s="1">
        <v>2</v>
      </c>
      <c r="C370" s="1" t="s">
        <v>13</v>
      </c>
      <c r="D370" s="1">
        <v>2</v>
      </c>
      <c r="E370" s="1" t="s">
        <v>13</v>
      </c>
      <c r="F370" s="1">
        <v>0</v>
      </c>
      <c r="G370" s="1" t="s">
        <v>13</v>
      </c>
      <c r="H370" s="1">
        <f>IF(B370=H$2,A370,0)</f>
        <v>0</v>
      </c>
      <c r="I370" s="1">
        <f>IF(C370=I$2,A370,0)</f>
        <v>0</v>
      </c>
      <c r="J370" s="1">
        <f t="shared" si="10"/>
        <v>2</v>
      </c>
      <c r="K370" s="1" t="str">
        <f t="shared" si="11"/>
        <v/>
      </c>
      <c r="L370" s="1">
        <f>IF(J370=L$2,A370,0)</f>
        <v>0</v>
      </c>
      <c r="M370" s="1">
        <f>IF(K370=M$2,A370,0)</f>
        <v>0</v>
      </c>
    </row>
    <row r="371" spans="1:13">
      <c r="A371" s="1" t="s">
        <v>379</v>
      </c>
      <c r="B371" s="1">
        <v>324</v>
      </c>
      <c r="C371" s="1">
        <v>856</v>
      </c>
      <c r="D371" s="1">
        <v>318</v>
      </c>
      <c r="E371" s="1">
        <v>859</v>
      </c>
      <c r="F371" s="1">
        <v>6</v>
      </c>
      <c r="G371" s="1" t="s">
        <v>13</v>
      </c>
      <c r="H371" s="1">
        <f>IF(B371=H$2,A371,0)</f>
        <v>0</v>
      </c>
      <c r="I371" s="1">
        <f>IF(C371=I$2,A371,0)</f>
        <v>0</v>
      </c>
      <c r="J371" s="1">
        <f t="shared" si="10"/>
        <v>312</v>
      </c>
      <c r="K371" s="1" t="str">
        <f t="shared" si="11"/>
        <v/>
      </c>
      <c r="L371" s="1">
        <f>IF(J371=L$2,A371,0)</f>
        <v>0</v>
      </c>
      <c r="M371" s="1">
        <f>IF(K371=M$2,A371,0)</f>
        <v>0</v>
      </c>
    </row>
    <row r="372" spans="1:13">
      <c r="A372" s="1" t="s">
        <v>380</v>
      </c>
      <c r="B372" s="1">
        <v>121</v>
      </c>
      <c r="C372" s="1">
        <v>596</v>
      </c>
      <c r="D372" s="1">
        <v>119</v>
      </c>
      <c r="E372" s="1">
        <v>595</v>
      </c>
      <c r="F372" s="1">
        <v>2</v>
      </c>
      <c r="G372" s="1" t="s">
        <v>13</v>
      </c>
      <c r="H372" s="1">
        <f>IF(B372=H$2,A372,0)</f>
        <v>0</v>
      </c>
      <c r="I372" s="1">
        <f>IF(C372=I$2,A372,0)</f>
        <v>0</v>
      </c>
      <c r="J372" s="1">
        <f t="shared" si="10"/>
        <v>117</v>
      </c>
      <c r="K372" s="1" t="str">
        <f t="shared" si="11"/>
        <v/>
      </c>
      <c r="L372" s="1">
        <f>IF(J372=L$2,A372,0)</f>
        <v>0</v>
      </c>
      <c r="M372" s="1">
        <f>IF(K372=M$2,A372,0)</f>
        <v>0</v>
      </c>
    </row>
    <row r="373" spans="1:13">
      <c r="A373" s="1" t="s">
        <v>381</v>
      </c>
      <c r="B373" s="1">
        <v>651</v>
      </c>
      <c r="C373" s="1">
        <v>888</v>
      </c>
      <c r="D373" s="1">
        <v>632</v>
      </c>
      <c r="E373" s="1">
        <v>891</v>
      </c>
      <c r="F373" s="1">
        <v>19</v>
      </c>
      <c r="G373" s="1" t="s">
        <v>13</v>
      </c>
      <c r="H373" s="1">
        <f>IF(B373=H$2,A373,0)</f>
        <v>0</v>
      </c>
      <c r="I373" s="1">
        <f>IF(C373=I$2,A373,0)</f>
        <v>0</v>
      </c>
      <c r="J373" s="1">
        <f t="shared" si="10"/>
        <v>613</v>
      </c>
      <c r="K373" s="1" t="str">
        <f t="shared" si="11"/>
        <v/>
      </c>
      <c r="L373" s="1">
        <f>IF(J373=L$2,A373,0)</f>
        <v>0</v>
      </c>
      <c r="M373" s="1">
        <f>IF(K373=M$2,A373,0)</f>
        <v>0</v>
      </c>
    </row>
    <row r="374" spans="1:13">
      <c r="A374" s="1" t="s">
        <v>382</v>
      </c>
      <c r="B374" s="1">
        <v>33</v>
      </c>
      <c r="C374" s="1" t="s">
        <v>13</v>
      </c>
      <c r="D374" s="1">
        <v>32</v>
      </c>
      <c r="E374" s="1" t="s">
        <v>13</v>
      </c>
      <c r="F374" s="1">
        <v>0</v>
      </c>
      <c r="G374" s="1" t="s">
        <v>13</v>
      </c>
      <c r="H374" s="1">
        <f>IF(B374=H$2,A374,0)</f>
        <v>0</v>
      </c>
      <c r="I374" s="1">
        <f>IF(C374=I$2,A374,0)</f>
        <v>0</v>
      </c>
      <c r="J374" s="1">
        <f t="shared" si="10"/>
        <v>32</v>
      </c>
      <c r="K374" s="1" t="str">
        <f t="shared" si="11"/>
        <v/>
      </c>
      <c r="L374" s="1">
        <f>IF(J374=L$2,A374,0)</f>
        <v>0</v>
      </c>
      <c r="M374" s="1">
        <f>IF(K374=M$2,A374,0)</f>
        <v>0</v>
      </c>
    </row>
    <row r="375" spans="1:13">
      <c r="A375" s="1" t="s">
        <v>383</v>
      </c>
      <c r="B375" s="1">
        <v>43</v>
      </c>
      <c r="C375" s="1" t="s">
        <v>13</v>
      </c>
      <c r="D375" s="1">
        <v>41</v>
      </c>
      <c r="E375" s="1" t="s">
        <v>13</v>
      </c>
      <c r="F375" s="1">
        <v>3</v>
      </c>
      <c r="G375" s="1" t="s">
        <v>13</v>
      </c>
      <c r="H375" s="1">
        <f>IF(B375=H$2,A375,0)</f>
        <v>0</v>
      </c>
      <c r="I375" s="1">
        <f>IF(C375=I$2,A375,0)</f>
        <v>0</v>
      </c>
      <c r="J375" s="1">
        <f t="shared" si="10"/>
        <v>38</v>
      </c>
      <c r="K375" s="1" t="str">
        <f t="shared" si="11"/>
        <v/>
      </c>
      <c r="L375" s="1">
        <f>IF(J375=L$2,A375,0)</f>
        <v>0</v>
      </c>
      <c r="M375" s="1">
        <f>IF(K375=M$2,A375,0)</f>
        <v>0</v>
      </c>
    </row>
    <row r="376" spans="1:13">
      <c r="A376" s="1" t="s">
        <v>384</v>
      </c>
      <c r="B376" s="1">
        <v>344</v>
      </c>
      <c r="C376" s="1">
        <v>585</v>
      </c>
      <c r="D376" s="1">
        <v>330</v>
      </c>
      <c r="E376" s="1">
        <v>587</v>
      </c>
      <c r="F376" s="1">
        <v>14</v>
      </c>
      <c r="G376" s="1" t="s">
        <v>13</v>
      </c>
      <c r="H376" s="1">
        <f>IF(B376=H$2,A376,0)</f>
        <v>0</v>
      </c>
      <c r="I376" s="1">
        <f>IF(C376=I$2,A376,0)</f>
        <v>0</v>
      </c>
      <c r="J376" s="1">
        <f t="shared" si="10"/>
        <v>316</v>
      </c>
      <c r="K376" s="1" t="str">
        <f t="shared" si="11"/>
        <v/>
      </c>
      <c r="L376" s="1">
        <f>IF(J376=L$2,A376,0)</f>
        <v>0</v>
      </c>
      <c r="M376" s="1">
        <f>IF(K376=M$2,A376,0)</f>
        <v>0</v>
      </c>
    </row>
    <row r="377" spans="1:13">
      <c r="A377" s="1" t="s">
        <v>385</v>
      </c>
      <c r="B377" s="1">
        <v>0</v>
      </c>
      <c r="C377" s="1" t="s">
        <v>13</v>
      </c>
      <c r="D377" s="1">
        <v>0</v>
      </c>
      <c r="E377" s="1" t="s">
        <v>13</v>
      </c>
      <c r="F377" s="1">
        <v>0</v>
      </c>
      <c r="G377" s="1" t="s">
        <v>13</v>
      </c>
      <c r="H377" s="1">
        <f>IF(B377=H$2,A377,0)</f>
        <v>0</v>
      </c>
      <c r="I377" s="1">
        <f>IF(C377=I$2,A377,0)</f>
        <v>0</v>
      </c>
      <c r="J377" s="1">
        <f t="shared" si="10"/>
        <v>0</v>
      </c>
      <c r="K377" s="1" t="str">
        <f t="shared" si="11"/>
        <v/>
      </c>
      <c r="L377" s="1" t="str">
        <f>IF(J377=L$2,A377,0)</f>
        <v>Paperhangers</v>
      </c>
      <c r="M377" s="1">
        <f>IF(K377=M$2,A377,0)</f>
        <v>0</v>
      </c>
    </row>
    <row r="378" spans="1:13">
      <c r="A378" s="1" t="s">
        <v>386</v>
      </c>
      <c r="B378" s="1">
        <v>456</v>
      </c>
      <c r="C378" s="1">
        <v>863</v>
      </c>
      <c r="D378" s="1">
        <v>455</v>
      </c>
      <c r="E378" s="1">
        <v>862</v>
      </c>
      <c r="F378" s="1">
        <v>2</v>
      </c>
      <c r="G378" s="1" t="s">
        <v>13</v>
      </c>
      <c r="H378" s="1">
        <f>IF(B378=H$2,A378,0)</f>
        <v>0</v>
      </c>
      <c r="I378" s="1">
        <f>IF(C378=I$2,A378,0)</f>
        <v>0</v>
      </c>
      <c r="J378" s="1">
        <f t="shared" si="10"/>
        <v>453</v>
      </c>
      <c r="K378" s="1" t="str">
        <f t="shared" si="11"/>
        <v/>
      </c>
      <c r="L378" s="1">
        <f>IF(J378=L$2,A378,0)</f>
        <v>0</v>
      </c>
      <c r="M378" s="1">
        <f>IF(K378=M$2,A378,0)</f>
        <v>0</v>
      </c>
    </row>
    <row r="379" spans="1:13">
      <c r="A379" s="1" t="s">
        <v>387</v>
      </c>
      <c r="B379" s="1">
        <v>20</v>
      </c>
      <c r="C379" s="1" t="s">
        <v>13</v>
      </c>
      <c r="D379" s="1">
        <v>19</v>
      </c>
      <c r="E379" s="1" t="s">
        <v>13</v>
      </c>
      <c r="F379" s="1">
        <v>1</v>
      </c>
      <c r="G379" s="1" t="s">
        <v>13</v>
      </c>
      <c r="H379" s="1">
        <f>IF(B379=H$2,A379,0)</f>
        <v>0</v>
      </c>
      <c r="I379" s="1">
        <f>IF(C379=I$2,A379,0)</f>
        <v>0</v>
      </c>
      <c r="J379" s="1">
        <f t="shared" si="10"/>
        <v>18</v>
      </c>
      <c r="K379" s="1" t="str">
        <f t="shared" si="11"/>
        <v/>
      </c>
      <c r="L379" s="1">
        <f>IF(J379=L$2,A379,0)</f>
        <v>0</v>
      </c>
      <c r="M379" s="1">
        <f>IF(K379=M$2,A379,0)</f>
        <v>0</v>
      </c>
    </row>
    <row r="380" spans="1:13">
      <c r="A380" s="1" t="s">
        <v>388</v>
      </c>
      <c r="B380" s="1">
        <v>9</v>
      </c>
      <c r="C380" s="1" t="s">
        <v>13</v>
      </c>
      <c r="D380" s="1">
        <v>9</v>
      </c>
      <c r="E380" s="1" t="s">
        <v>13</v>
      </c>
      <c r="F380" s="1">
        <v>0</v>
      </c>
      <c r="G380" s="1" t="s">
        <v>13</v>
      </c>
      <c r="H380" s="1">
        <f>IF(B380=H$2,A380,0)</f>
        <v>0</v>
      </c>
      <c r="I380" s="1">
        <f>IF(C380=I$2,A380,0)</f>
        <v>0</v>
      </c>
      <c r="J380" s="1">
        <f t="shared" si="10"/>
        <v>9</v>
      </c>
      <c r="K380" s="1" t="str">
        <f t="shared" si="11"/>
        <v/>
      </c>
      <c r="L380" s="1">
        <f>IF(J380=L$2,A380,0)</f>
        <v>0</v>
      </c>
      <c r="M380" s="1">
        <f>IF(K380=M$2,A380,0)</f>
        <v>0</v>
      </c>
    </row>
    <row r="381" spans="1:13">
      <c r="A381" s="1" t="s">
        <v>389</v>
      </c>
      <c r="B381" s="1">
        <v>171</v>
      </c>
      <c r="C381" s="1">
        <v>584</v>
      </c>
      <c r="D381" s="1">
        <v>170</v>
      </c>
      <c r="E381" s="1">
        <v>580</v>
      </c>
      <c r="F381" s="1">
        <v>2</v>
      </c>
      <c r="G381" s="1" t="s">
        <v>13</v>
      </c>
      <c r="H381" s="1">
        <f>IF(B381=H$2,A381,0)</f>
        <v>0</v>
      </c>
      <c r="I381" s="1">
        <f>IF(C381=I$2,A381,0)</f>
        <v>0</v>
      </c>
      <c r="J381" s="1">
        <f t="shared" si="10"/>
        <v>168</v>
      </c>
      <c r="K381" s="1" t="str">
        <f t="shared" si="11"/>
        <v/>
      </c>
      <c r="L381" s="1">
        <f>IF(J381=L$2,A381,0)</f>
        <v>0</v>
      </c>
      <c r="M381" s="1">
        <f>IF(K381=M$2,A381,0)</f>
        <v>0</v>
      </c>
    </row>
    <row r="382" spans="1:13">
      <c r="A382" s="1" t="s">
        <v>390</v>
      </c>
      <c r="B382" s="1">
        <v>106</v>
      </c>
      <c r="C382" s="1">
        <v>766</v>
      </c>
      <c r="D382" s="1">
        <v>100</v>
      </c>
      <c r="E382" s="1">
        <v>776</v>
      </c>
      <c r="F382" s="1">
        <v>6</v>
      </c>
      <c r="G382" s="1" t="s">
        <v>13</v>
      </c>
      <c r="H382" s="1">
        <f>IF(B382=H$2,A382,0)</f>
        <v>0</v>
      </c>
      <c r="I382" s="1">
        <f>IF(C382=I$2,A382,0)</f>
        <v>0</v>
      </c>
      <c r="J382" s="1">
        <f t="shared" si="10"/>
        <v>94</v>
      </c>
      <c r="K382" s="1" t="str">
        <f t="shared" si="11"/>
        <v/>
      </c>
      <c r="L382" s="1">
        <f>IF(J382=L$2,A382,0)</f>
        <v>0</v>
      </c>
      <c r="M382" s="1">
        <f>IF(K382=M$2,A382,0)</f>
        <v>0</v>
      </c>
    </row>
    <row r="383" spans="1:13">
      <c r="A383" s="1" t="s">
        <v>391</v>
      </c>
      <c r="B383" s="1">
        <v>54</v>
      </c>
      <c r="C383" s="1">
        <v>869</v>
      </c>
      <c r="D383" s="1">
        <v>52</v>
      </c>
      <c r="E383" s="1">
        <v>864</v>
      </c>
      <c r="F383" s="1">
        <v>2</v>
      </c>
      <c r="G383" s="1" t="s">
        <v>13</v>
      </c>
      <c r="H383" s="1">
        <f>IF(B383=H$2,A383,0)</f>
        <v>0</v>
      </c>
      <c r="I383" s="1">
        <f>IF(C383=I$2,A383,0)</f>
        <v>0</v>
      </c>
      <c r="J383" s="1">
        <f t="shared" si="10"/>
        <v>50</v>
      </c>
      <c r="K383" s="1" t="str">
        <f t="shared" si="11"/>
        <v/>
      </c>
      <c r="L383" s="1">
        <f>IF(J383=L$2,A383,0)</f>
        <v>0</v>
      </c>
      <c r="M383" s="1">
        <f>IF(K383=M$2,A383,0)</f>
        <v>0</v>
      </c>
    </row>
    <row r="384" spans="1:13">
      <c r="A384" s="1" t="s">
        <v>392</v>
      </c>
      <c r="B384" s="1">
        <v>8</v>
      </c>
      <c r="C384" s="1" t="s">
        <v>13</v>
      </c>
      <c r="D384" s="1">
        <v>8</v>
      </c>
      <c r="E384" s="1" t="s">
        <v>13</v>
      </c>
      <c r="F384" s="1">
        <v>0</v>
      </c>
      <c r="G384" s="1" t="s">
        <v>13</v>
      </c>
      <c r="H384" s="1">
        <f>IF(B384=H$2,A384,0)</f>
        <v>0</v>
      </c>
      <c r="I384" s="1">
        <f>IF(C384=I$2,A384,0)</f>
        <v>0</v>
      </c>
      <c r="J384" s="1">
        <f t="shared" si="10"/>
        <v>8</v>
      </c>
      <c r="K384" s="1" t="str">
        <f t="shared" si="11"/>
        <v/>
      </c>
      <c r="L384" s="1">
        <f>IF(J384=L$2,A384,0)</f>
        <v>0</v>
      </c>
      <c r="M384" s="1">
        <f>IF(K384=M$2,A384,0)</f>
        <v>0</v>
      </c>
    </row>
    <row r="385" spans="1:13">
      <c r="A385" s="1" t="s">
        <v>393</v>
      </c>
      <c r="B385" s="1">
        <v>47</v>
      </c>
      <c r="C385" s="1" t="s">
        <v>13</v>
      </c>
      <c r="D385" s="1">
        <v>47</v>
      </c>
      <c r="E385" s="1" t="s">
        <v>13</v>
      </c>
      <c r="F385" s="1">
        <v>0</v>
      </c>
      <c r="G385" s="1" t="s">
        <v>13</v>
      </c>
      <c r="H385" s="1">
        <f>IF(B385=H$2,A385,0)</f>
        <v>0</v>
      </c>
      <c r="I385" s="1">
        <f>IF(C385=I$2,A385,0)</f>
        <v>0</v>
      </c>
      <c r="J385" s="1">
        <f t="shared" si="10"/>
        <v>47</v>
      </c>
      <c r="K385" s="1" t="str">
        <f t="shared" si="11"/>
        <v/>
      </c>
      <c r="L385" s="1">
        <f>IF(J385=L$2,A385,0)</f>
        <v>0</v>
      </c>
      <c r="M385" s="1">
        <f>IF(K385=M$2,A385,0)</f>
        <v>0</v>
      </c>
    </row>
    <row r="386" spans="1:13">
      <c r="A386" s="1" t="s">
        <v>394</v>
      </c>
      <c r="B386" s="1">
        <v>67</v>
      </c>
      <c r="C386" s="1">
        <v>939</v>
      </c>
      <c r="D386" s="1">
        <v>58</v>
      </c>
      <c r="E386" s="1">
        <v>965</v>
      </c>
      <c r="F386" s="1">
        <v>9</v>
      </c>
      <c r="G386" s="1" t="s">
        <v>13</v>
      </c>
      <c r="H386" s="1">
        <f>IF(B386=H$2,A386,0)</f>
        <v>0</v>
      </c>
      <c r="I386" s="1">
        <f>IF(C386=I$2,A386,0)</f>
        <v>0</v>
      </c>
      <c r="J386" s="1">
        <f t="shared" si="10"/>
        <v>49</v>
      </c>
      <c r="K386" s="1" t="str">
        <f t="shared" si="11"/>
        <v/>
      </c>
      <c r="L386" s="1">
        <f>IF(J386=L$2,A386,0)</f>
        <v>0</v>
      </c>
      <c r="M386" s="1">
        <f>IF(K386=M$2,A386,0)</f>
        <v>0</v>
      </c>
    </row>
    <row r="387" spans="1:13">
      <c r="A387" s="1" t="s">
        <v>395</v>
      </c>
      <c r="B387" s="1">
        <v>23</v>
      </c>
      <c r="C387" s="1" t="s">
        <v>13</v>
      </c>
      <c r="D387" s="1">
        <v>23</v>
      </c>
      <c r="E387" s="1" t="s">
        <v>13</v>
      </c>
      <c r="F387" s="1">
        <v>0</v>
      </c>
      <c r="G387" s="1" t="s">
        <v>13</v>
      </c>
      <c r="H387" s="1">
        <f>IF(B387=H$2,A387,0)</f>
        <v>0</v>
      </c>
      <c r="I387" s="1">
        <f>IF(C387=I$2,A387,0)</f>
        <v>0</v>
      </c>
      <c r="J387" s="1">
        <f t="shared" ref="J387:J450" si="12">IF(AND(F387&lt;&gt;"Na",D387&lt;&gt;"Na"),ABS(D387-F387),"")</f>
        <v>23</v>
      </c>
      <c r="K387" s="1" t="str">
        <f t="shared" ref="K387:K450" si="13">IF(AND(G387&lt;&gt;"Na",E387&lt;&gt;"Na"),ABS(E387-G387),"")</f>
        <v/>
      </c>
      <c r="L387" s="1">
        <f>IF(J387=L$2,A387,0)</f>
        <v>0</v>
      </c>
      <c r="M387" s="1">
        <f>IF(K387=M$2,A387,0)</f>
        <v>0</v>
      </c>
    </row>
    <row r="388" spans="1:13">
      <c r="A388" s="1" t="s">
        <v>396</v>
      </c>
      <c r="B388" s="1">
        <v>33</v>
      </c>
      <c r="C388" s="1" t="s">
        <v>13</v>
      </c>
      <c r="D388" s="1">
        <v>33</v>
      </c>
      <c r="E388" s="1" t="s">
        <v>13</v>
      </c>
      <c r="F388" s="1">
        <v>0</v>
      </c>
      <c r="G388" s="1" t="s">
        <v>13</v>
      </c>
      <c r="H388" s="1">
        <f>IF(B388=H$2,A388,0)</f>
        <v>0</v>
      </c>
      <c r="I388" s="1">
        <f>IF(C388=I$2,A388,0)</f>
        <v>0</v>
      </c>
      <c r="J388" s="1">
        <f t="shared" si="12"/>
        <v>33</v>
      </c>
      <c r="K388" s="1" t="str">
        <f t="shared" si="13"/>
        <v/>
      </c>
      <c r="L388" s="1">
        <f>IF(J388=L$2,A388,0)</f>
        <v>0</v>
      </c>
      <c r="M388" s="1">
        <f>IF(K388=M$2,A388,0)</f>
        <v>0</v>
      </c>
    </row>
    <row r="389" spans="1:13">
      <c r="A389" s="1" t="s">
        <v>397</v>
      </c>
      <c r="B389" s="1">
        <v>39</v>
      </c>
      <c r="C389" s="1" t="s">
        <v>13</v>
      </c>
      <c r="D389" s="1">
        <v>35</v>
      </c>
      <c r="E389" s="1" t="s">
        <v>13</v>
      </c>
      <c r="F389" s="1">
        <v>5</v>
      </c>
      <c r="G389" s="1" t="s">
        <v>13</v>
      </c>
      <c r="H389" s="1">
        <f>IF(B389=H$2,A389,0)</f>
        <v>0</v>
      </c>
      <c r="I389" s="1">
        <f>IF(C389=I$2,A389,0)</f>
        <v>0</v>
      </c>
      <c r="J389" s="1">
        <f t="shared" si="12"/>
        <v>30</v>
      </c>
      <c r="K389" s="1" t="str">
        <f t="shared" si="13"/>
        <v/>
      </c>
      <c r="L389" s="1">
        <f>IF(J389=L$2,A389,0)</f>
        <v>0</v>
      </c>
      <c r="M389" s="1">
        <f>IF(K389=M$2,A389,0)</f>
        <v>0</v>
      </c>
    </row>
    <row r="390" spans="1:13">
      <c r="A390" s="1" t="s">
        <v>398</v>
      </c>
      <c r="B390" s="1">
        <v>91</v>
      </c>
      <c r="C390" s="1">
        <v>754</v>
      </c>
      <c r="D390" s="1">
        <v>91</v>
      </c>
      <c r="E390" s="1">
        <v>755</v>
      </c>
      <c r="F390" s="1">
        <v>0</v>
      </c>
      <c r="G390" s="1" t="s">
        <v>13</v>
      </c>
      <c r="H390" s="1">
        <f>IF(B390=H$2,A390,0)</f>
        <v>0</v>
      </c>
      <c r="I390" s="1">
        <f>IF(C390=I$2,A390,0)</f>
        <v>0</v>
      </c>
      <c r="J390" s="1">
        <f t="shared" si="12"/>
        <v>91</v>
      </c>
      <c r="K390" s="1" t="str">
        <f t="shared" si="13"/>
        <v/>
      </c>
      <c r="L390" s="1">
        <f>IF(J390=L$2,A390,0)</f>
        <v>0</v>
      </c>
      <c r="M390" s="1">
        <f>IF(K390=M$2,A390,0)</f>
        <v>0</v>
      </c>
    </row>
    <row r="391" spans="1:13">
      <c r="A391" s="1" t="s">
        <v>399</v>
      </c>
      <c r="B391" s="1">
        <v>9</v>
      </c>
      <c r="C391" s="1" t="s">
        <v>13</v>
      </c>
      <c r="D391" s="1">
        <v>9</v>
      </c>
      <c r="E391" s="1" t="s">
        <v>13</v>
      </c>
      <c r="F391" s="1">
        <v>0</v>
      </c>
      <c r="G391" s="1" t="s">
        <v>13</v>
      </c>
      <c r="H391" s="1">
        <f>IF(B391=H$2,A391,0)</f>
        <v>0</v>
      </c>
      <c r="I391" s="1">
        <f>IF(C391=I$2,A391,0)</f>
        <v>0</v>
      </c>
      <c r="J391" s="1">
        <f t="shared" si="12"/>
        <v>9</v>
      </c>
      <c r="K391" s="1" t="str">
        <f t="shared" si="13"/>
        <v/>
      </c>
      <c r="L391" s="1">
        <f>IF(J391=L$2,A391,0)</f>
        <v>0</v>
      </c>
      <c r="M391" s="1">
        <f>IF(K391=M$2,A391,0)</f>
        <v>0</v>
      </c>
    </row>
    <row r="392" spans="1:13">
      <c r="A392" s="1" t="s">
        <v>400</v>
      </c>
      <c r="B392" s="1">
        <v>8</v>
      </c>
      <c r="C392" s="1" t="s">
        <v>13</v>
      </c>
      <c r="D392" s="1">
        <v>8</v>
      </c>
      <c r="E392" s="1" t="s">
        <v>13</v>
      </c>
      <c r="F392" s="1">
        <v>0</v>
      </c>
      <c r="G392" s="1" t="s">
        <v>13</v>
      </c>
      <c r="H392" s="1">
        <f>IF(B392=H$2,A392,0)</f>
        <v>0</v>
      </c>
      <c r="I392" s="1">
        <f>IF(C392=I$2,A392,0)</f>
        <v>0</v>
      </c>
      <c r="J392" s="1">
        <f t="shared" si="12"/>
        <v>8</v>
      </c>
      <c r="K392" s="1" t="str">
        <f t="shared" si="13"/>
        <v/>
      </c>
      <c r="L392" s="1">
        <f>IF(J392=L$2,A392,0)</f>
        <v>0</v>
      </c>
      <c r="M392" s="1">
        <f>IF(K392=M$2,A392,0)</f>
        <v>0</v>
      </c>
    </row>
    <row r="393" spans="1:13">
      <c r="A393" s="1" t="s">
        <v>401</v>
      </c>
      <c r="B393" s="1">
        <v>25</v>
      </c>
      <c r="C393" s="1" t="s">
        <v>13</v>
      </c>
      <c r="D393" s="1">
        <v>23</v>
      </c>
      <c r="E393" s="1" t="s">
        <v>13</v>
      </c>
      <c r="F393" s="1">
        <v>2</v>
      </c>
      <c r="G393" s="1" t="s">
        <v>13</v>
      </c>
      <c r="H393" s="1">
        <f>IF(B393=H$2,A393,0)</f>
        <v>0</v>
      </c>
      <c r="I393" s="1">
        <f>IF(C393=I$2,A393,0)</f>
        <v>0</v>
      </c>
      <c r="J393" s="1">
        <f t="shared" si="12"/>
        <v>21</v>
      </c>
      <c r="K393" s="1" t="str">
        <f t="shared" si="13"/>
        <v/>
      </c>
      <c r="L393" s="1">
        <f>IF(J393=L$2,A393,0)</f>
        <v>0</v>
      </c>
      <c r="M393" s="1">
        <f>IF(K393=M$2,A393,0)</f>
        <v>0</v>
      </c>
    </row>
    <row r="394" spans="1:13">
      <c r="A394" s="1" t="s">
        <v>402</v>
      </c>
      <c r="B394" s="1">
        <v>28</v>
      </c>
      <c r="C394" s="1" t="s">
        <v>13</v>
      </c>
      <c r="D394" s="1">
        <v>27</v>
      </c>
      <c r="E394" s="1" t="s">
        <v>13</v>
      </c>
      <c r="F394" s="1">
        <v>1</v>
      </c>
      <c r="G394" s="1" t="s">
        <v>13</v>
      </c>
      <c r="H394" s="1">
        <f>IF(B394=H$2,A394,0)</f>
        <v>0</v>
      </c>
      <c r="I394" s="1">
        <f>IF(C394=I$2,A394,0)</f>
        <v>0</v>
      </c>
      <c r="J394" s="1">
        <f t="shared" si="12"/>
        <v>26</v>
      </c>
      <c r="K394" s="1" t="str">
        <f t="shared" si="13"/>
        <v/>
      </c>
      <c r="L394" s="1">
        <f>IF(J394=L$2,A394,0)</f>
        <v>0</v>
      </c>
      <c r="M394" s="1">
        <f>IF(K394=M$2,A394,0)</f>
        <v>0</v>
      </c>
    </row>
    <row r="395" spans="1:13">
      <c r="A395" s="1" t="s">
        <v>403</v>
      </c>
      <c r="B395" s="1">
        <v>30</v>
      </c>
      <c r="C395" s="1" t="s">
        <v>13</v>
      </c>
      <c r="D395" s="1">
        <v>30</v>
      </c>
      <c r="E395" s="1" t="s">
        <v>13</v>
      </c>
      <c r="F395" s="1">
        <v>0</v>
      </c>
      <c r="G395" s="1" t="s">
        <v>13</v>
      </c>
      <c r="H395" s="1">
        <f>IF(B395=H$2,A395,0)</f>
        <v>0</v>
      </c>
      <c r="I395" s="1">
        <f>IF(C395=I$2,A395,0)</f>
        <v>0</v>
      </c>
      <c r="J395" s="1">
        <f t="shared" si="12"/>
        <v>30</v>
      </c>
      <c r="K395" s="1" t="str">
        <f t="shared" si="13"/>
        <v/>
      </c>
      <c r="L395" s="1">
        <f>IF(J395=L$2,A395,0)</f>
        <v>0</v>
      </c>
      <c r="M395" s="1">
        <f>IF(K395=M$2,A395,0)</f>
        <v>0</v>
      </c>
    </row>
    <row r="396" spans="1:13">
      <c r="A396" s="1" t="s">
        <v>404</v>
      </c>
      <c r="B396" s="1">
        <v>5</v>
      </c>
      <c r="C396" s="1" t="s">
        <v>13</v>
      </c>
      <c r="D396" s="1">
        <v>5</v>
      </c>
      <c r="E396" s="1" t="s">
        <v>13</v>
      </c>
      <c r="F396" s="1">
        <v>0</v>
      </c>
      <c r="G396" s="1" t="s">
        <v>13</v>
      </c>
      <c r="H396" s="1">
        <f>IF(B396=H$2,A396,0)</f>
        <v>0</v>
      </c>
      <c r="I396" s="1">
        <f>IF(C396=I$2,A396,0)</f>
        <v>0</v>
      </c>
      <c r="J396" s="1">
        <f t="shared" si="12"/>
        <v>5</v>
      </c>
      <c r="K396" s="1" t="str">
        <f t="shared" si="13"/>
        <v/>
      </c>
      <c r="L396" s="1">
        <f>IF(J396=L$2,A396,0)</f>
        <v>0</v>
      </c>
      <c r="M396" s="1">
        <f>IF(K396=M$2,A396,0)</f>
        <v>0</v>
      </c>
    </row>
    <row r="397" spans="1:13">
      <c r="A397" s="1" t="s">
        <v>405</v>
      </c>
      <c r="B397" s="1">
        <v>68</v>
      </c>
      <c r="C397" s="1">
        <v>1106</v>
      </c>
      <c r="D397" s="1">
        <v>65</v>
      </c>
      <c r="E397" s="1">
        <v>1098</v>
      </c>
      <c r="F397" s="1">
        <v>2</v>
      </c>
      <c r="G397" s="1" t="s">
        <v>13</v>
      </c>
      <c r="H397" s="1">
        <f>IF(B397=H$2,A397,0)</f>
        <v>0</v>
      </c>
      <c r="I397" s="1">
        <f>IF(C397=I$2,A397,0)</f>
        <v>0</v>
      </c>
      <c r="J397" s="1">
        <f t="shared" si="12"/>
        <v>63</v>
      </c>
      <c r="K397" s="1" t="str">
        <f t="shared" si="13"/>
        <v/>
      </c>
      <c r="L397" s="1">
        <f>IF(J397=L$2,A397,0)</f>
        <v>0</v>
      </c>
      <c r="M397" s="1">
        <f>IF(K397=M$2,A397,0)</f>
        <v>0</v>
      </c>
    </row>
    <row r="398" spans="1:13">
      <c r="A398" s="1" t="s">
        <v>406</v>
      </c>
      <c r="B398" s="1">
        <v>3</v>
      </c>
      <c r="C398" s="1" t="s">
        <v>13</v>
      </c>
      <c r="D398" s="1">
        <v>3</v>
      </c>
      <c r="E398" s="1" t="s">
        <v>13</v>
      </c>
      <c r="F398" s="1">
        <v>0</v>
      </c>
      <c r="G398" s="1" t="s">
        <v>13</v>
      </c>
      <c r="H398" s="1">
        <f>IF(B398=H$2,A398,0)</f>
        <v>0</v>
      </c>
      <c r="I398" s="1">
        <f>IF(C398=I$2,A398,0)</f>
        <v>0</v>
      </c>
      <c r="J398" s="1">
        <f t="shared" si="12"/>
        <v>3</v>
      </c>
      <c r="K398" s="1" t="str">
        <f t="shared" si="13"/>
        <v/>
      </c>
      <c r="L398" s="1">
        <f>IF(J398=L$2,A398,0)</f>
        <v>0</v>
      </c>
      <c r="M398" s="1">
        <f>IF(K398=M$2,A398,0)</f>
        <v>0</v>
      </c>
    </row>
    <row r="399" spans="1:13">
      <c r="A399" s="1" t="s">
        <v>407</v>
      </c>
      <c r="B399" s="1">
        <v>7</v>
      </c>
      <c r="C399" s="1" t="s">
        <v>13</v>
      </c>
      <c r="D399" s="1">
        <v>7</v>
      </c>
      <c r="E399" s="1" t="s">
        <v>13</v>
      </c>
      <c r="F399" s="1">
        <v>0</v>
      </c>
      <c r="G399" s="1" t="s">
        <v>13</v>
      </c>
      <c r="H399" s="1">
        <f>IF(B399=H$2,A399,0)</f>
        <v>0</v>
      </c>
      <c r="I399" s="1">
        <f>IF(C399=I$2,A399,0)</f>
        <v>0</v>
      </c>
      <c r="J399" s="1">
        <f t="shared" si="12"/>
        <v>7</v>
      </c>
      <c r="K399" s="1" t="str">
        <f t="shared" si="13"/>
        <v/>
      </c>
      <c r="L399" s="1">
        <f>IF(J399=L$2,A399,0)</f>
        <v>0</v>
      </c>
      <c r="M399" s="1">
        <f>IF(K399=M$2,A399,0)</f>
        <v>0</v>
      </c>
    </row>
    <row r="400" spans="1:13">
      <c r="A400" s="1" t="s">
        <v>408</v>
      </c>
      <c r="B400" s="1">
        <v>6</v>
      </c>
      <c r="C400" s="1" t="s">
        <v>13</v>
      </c>
      <c r="D400" s="1">
        <v>6</v>
      </c>
      <c r="E400" s="1" t="s">
        <v>13</v>
      </c>
      <c r="F400" s="1">
        <v>0</v>
      </c>
      <c r="G400" s="1" t="s">
        <v>13</v>
      </c>
      <c r="H400" s="1">
        <f>IF(B400=H$2,A400,0)</f>
        <v>0</v>
      </c>
      <c r="I400" s="1">
        <f>IF(C400=I$2,A400,0)</f>
        <v>0</v>
      </c>
      <c r="J400" s="1">
        <f t="shared" si="12"/>
        <v>6</v>
      </c>
      <c r="K400" s="1" t="str">
        <f t="shared" si="13"/>
        <v/>
      </c>
      <c r="L400" s="1">
        <f>IF(J400=L$2,A400,0)</f>
        <v>0</v>
      </c>
      <c r="M400" s="1">
        <f>IF(K400=M$2,A400,0)</f>
        <v>0</v>
      </c>
    </row>
    <row r="401" spans="1:13">
      <c r="A401" s="1" t="s">
        <v>409</v>
      </c>
      <c r="B401" s="1">
        <v>61</v>
      </c>
      <c r="C401" s="1">
        <v>900</v>
      </c>
      <c r="D401" s="1">
        <v>58</v>
      </c>
      <c r="E401" s="1">
        <v>918</v>
      </c>
      <c r="F401" s="1">
        <v>3</v>
      </c>
      <c r="G401" s="1" t="s">
        <v>13</v>
      </c>
      <c r="H401" s="1">
        <f>IF(B401=H$2,A401,0)</f>
        <v>0</v>
      </c>
      <c r="I401" s="1">
        <f>IF(C401=I$2,A401,0)</f>
        <v>0</v>
      </c>
      <c r="J401" s="1">
        <f t="shared" si="12"/>
        <v>55</v>
      </c>
      <c r="K401" s="1" t="str">
        <f t="shared" si="13"/>
        <v/>
      </c>
      <c r="L401" s="1">
        <f>IF(J401=L$2,A401,0)</f>
        <v>0</v>
      </c>
      <c r="M401" s="1">
        <f>IF(K401=M$2,A401,0)</f>
        <v>0</v>
      </c>
    </row>
    <row r="402" spans="1:13">
      <c r="A402" s="1" t="s">
        <v>410</v>
      </c>
      <c r="B402" s="1">
        <v>4301</v>
      </c>
      <c r="C402" s="1">
        <v>839</v>
      </c>
      <c r="D402" s="1">
        <v>4159</v>
      </c>
      <c r="E402" s="1">
        <v>842</v>
      </c>
      <c r="F402" s="1">
        <v>143</v>
      </c>
      <c r="G402" s="1">
        <v>761</v>
      </c>
      <c r="H402" s="1">
        <f>IF(B402=H$2,A402,0)</f>
        <v>0</v>
      </c>
      <c r="I402" s="1">
        <f>IF(C402=I$2,A402,0)</f>
        <v>0</v>
      </c>
      <c r="J402" s="1">
        <f t="shared" si="12"/>
        <v>4016</v>
      </c>
      <c r="K402" s="1">
        <f t="shared" si="13"/>
        <v>81</v>
      </c>
      <c r="L402" s="1">
        <f>IF(J402=L$2,A402,0)</f>
        <v>0</v>
      </c>
      <c r="M402" s="1">
        <f>IF(K402=M$2,A402,0)</f>
        <v>0</v>
      </c>
    </row>
    <row r="403" spans="1:13">
      <c r="A403" s="1" t="s">
        <v>411</v>
      </c>
      <c r="B403" s="1">
        <v>270</v>
      </c>
      <c r="C403" s="1">
        <v>1032</v>
      </c>
      <c r="D403" s="1">
        <v>252</v>
      </c>
      <c r="E403" s="1">
        <v>1033</v>
      </c>
      <c r="F403" s="1">
        <v>18</v>
      </c>
      <c r="G403" s="1" t="s">
        <v>13</v>
      </c>
      <c r="H403" s="1">
        <f>IF(B403=H$2,A403,0)</f>
        <v>0</v>
      </c>
      <c r="I403" s="1">
        <f>IF(C403=I$2,A403,0)</f>
        <v>0</v>
      </c>
      <c r="J403" s="1">
        <f t="shared" si="12"/>
        <v>234</v>
      </c>
      <c r="K403" s="1" t="str">
        <f t="shared" si="13"/>
        <v/>
      </c>
      <c r="L403" s="1">
        <f>IF(J403=L$2,A403,0)</f>
        <v>0</v>
      </c>
      <c r="M403" s="1">
        <f>IF(K403=M$2,A403,0)</f>
        <v>0</v>
      </c>
    </row>
    <row r="404" spans="1:13">
      <c r="A404" s="1" t="s">
        <v>412</v>
      </c>
      <c r="B404" s="1">
        <v>194</v>
      </c>
      <c r="C404" s="1">
        <v>856</v>
      </c>
      <c r="D404" s="1">
        <v>166</v>
      </c>
      <c r="E404" s="1">
        <v>865</v>
      </c>
      <c r="F404" s="1">
        <v>28</v>
      </c>
      <c r="G404" s="1" t="s">
        <v>13</v>
      </c>
      <c r="H404" s="1">
        <f>IF(B404=H$2,A404,0)</f>
        <v>0</v>
      </c>
      <c r="I404" s="1">
        <f>IF(C404=I$2,A404,0)</f>
        <v>0</v>
      </c>
      <c r="J404" s="1">
        <f t="shared" si="12"/>
        <v>138</v>
      </c>
      <c r="K404" s="1" t="str">
        <f t="shared" si="13"/>
        <v/>
      </c>
      <c r="L404" s="1">
        <f>IF(J404=L$2,A404,0)</f>
        <v>0</v>
      </c>
      <c r="M404" s="1">
        <f>IF(K404=M$2,A404,0)</f>
        <v>0</v>
      </c>
    </row>
    <row r="405" spans="1:13">
      <c r="A405" s="1" t="s">
        <v>413</v>
      </c>
      <c r="B405" s="1">
        <v>139</v>
      </c>
      <c r="C405" s="1">
        <v>862</v>
      </c>
      <c r="D405" s="1">
        <v>126</v>
      </c>
      <c r="E405" s="1">
        <v>879</v>
      </c>
      <c r="F405" s="1">
        <v>13</v>
      </c>
      <c r="G405" s="1" t="s">
        <v>13</v>
      </c>
      <c r="H405" s="1">
        <f>IF(B405=H$2,A405,0)</f>
        <v>0</v>
      </c>
      <c r="I405" s="1">
        <f>IF(C405=I$2,A405,0)</f>
        <v>0</v>
      </c>
      <c r="J405" s="1">
        <f t="shared" si="12"/>
        <v>113</v>
      </c>
      <c r="K405" s="1" t="str">
        <f t="shared" si="13"/>
        <v/>
      </c>
      <c r="L405" s="1">
        <f>IF(J405=L$2,A405,0)</f>
        <v>0</v>
      </c>
      <c r="M405" s="1">
        <f>IF(K405=M$2,A405,0)</f>
        <v>0</v>
      </c>
    </row>
    <row r="406" spans="1:13">
      <c r="A406" s="1" t="s">
        <v>414</v>
      </c>
      <c r="B406" s="1">
        <v>4</v>
      </c>
      <c r="C406" s="1" t="s">
        <v>13</v>
      </c>
      <c r="D406" s="1">
        <v>4</v>
      </c>
      <c r="E406" s="1" t="s">
        <v>13</v>
      </c>
      <c r="F406" s="1">
        <v>0</v>
      </c>
      <c r="G406" s="1" t="s">
        <v>13</v>
      </c>
      <c r="H406" s="1">
        <f>IF(B406=H$2,A406,0)</f>
        <v>0</v>
      </c>
      <c r="I406" s="1">
        <f>IF(C406=I$2,A406,0)</f>
        <v>0</v>
      </c>
      <c r="J406" s="1">
        <f t="shared" si="12"/>
        <v>4</v>
      </c>
      <c r="K406" s="1" t="str">
        <f t="shared" si="13"/>
        <v/>
      </c>
      <c r="L406" s="1">
        <f>IF(J406=L$2,A406,0)</f>
        <v>0</v>
      </c>
      <c r="M406" s="1">
        <f>IF(K406=M$2,A406,0)</f>
        <v>0</v>
      </c>
    </row>
    <row r="407" spans="1:13">
      <c r="A407" s="1" t="s">
        <v>415</v>
      </c>
      <c r="B407" s="1">
        <v>22</v>
      </c>
      <c r="C407" s="1" t="s">
        <v>13</v>
      </c>
      <c r="D407" s="1">
        <v>20</v>
      </c>
      <c r="E407" s="1" t="s">
        <v>13</v>
      </c>
      <c r="F407" s="1">
        <v>1</v>
      </c>
      <c r="G407" s="1" t="s">
        <v>13</v>
      </c>
      <c r="H407" s="1">
        <f>IF(B407=H$2,A407,0)</f>
        <v>0</v>
      </c>
      <c r="I407" s="1">
        <f>IF(C407=I$2,A407,0)</f>
        <v>0</v>
      </c>
      <c r="J407" s="1">
        <f t="shared" si="12"/>
        <v>19</v>
      </c>
      <c r="K407" s="1" t="str">
        <f t="shared" si="13"/>
        <v/>
      </c>
      <c r="L407" s="1">
        <f>IF(J407=L$2,A407,0)</f>
        <v>0</v>
      </c>
      <c r="M407" s="1">
        <f>IF(K407=M$2,A407,0)</f>
        <v>0</v>
      </c>
    </row>
    <row r="408" spans="1:13">
      <c r="A408" s="1" t="s">
        <v>416</v>
      </c>
      <c r="B408" s="1">
        <v>2</v>
      </c>
      <c r="C408" s="1" t="s">
        <v>13</v>
      </c>
      <c r="D408" s="1">
        <v>2</v>
      </c>
      <c r="E408" s="1" t="s">
        <v>13</v>
      </c>
      <c r="F408" s="1">
        <v>0</v>
      </c>
      <c r="G408" s="1" t="s">
        <v>13</v>
      </c>
      <c r="H408" s="1">
        <f>IF(B408=H$2,A408,0)</f>
        <v>0</v>
      </c>
      <c r="I408" s="1">
        <f>IF(C408=I$2,A408,0)</f>
        <v>0</v>
      </c>
      <c r="J408" s="1">
        <f t="shared" si="12"/>
        <v>2</v>
      </c>
      <c r="K408" s="1" t="str">
        <f t="shared" si="13"/>
        <v/>
      </c>
      <c r="L408" s="1">
        <f>IF(J408=L$2,A408,0)</f>
        <v>0</v>
      </c>
      <c r="M408" s="1">
        <f>IF(K408=M$2,A408,0)</f>
        <v>0</v>
      </c>
    </row>
    <row r="409" spans="1:13">
      <c r="A409" s="1" t="s">
        <v>417</v>
      </c>
      <c r="B409" s="1">
        <v>18</v>
      </c>
      <c r="C409" s="1" t="s">
        <v>13</v>
      </c>
      <c r="D409" s="1">
        <v>17</v>
      </c>
      <c r="E409" s="1" t="s">
        <v>13</v>
      </c>
      <c r="F409" s="1">
        <v>0</v>
      </c>
      <c r="G409" s="1" t="s">
        <v>13</v>
      </c>
      <c r="H409" s="1">
        <f>IF(B409=H$2,A409,0)</f>
        <v>0</v>
      </c>
      <c r="I409" s="1">
        <f>IF(C409=I$2,A409,0)</f>
        <v>0</v>
      </c>
      <c r="J409" s="1">
        <f t="shared" si="12"/>
        <v>17</v>
      </c>
      <c r="K409" s="1" t="str">
        <f t="shared" si="13"/>
        <v/>
      </c>
      <c r="L409" s="1">
        <f>IF(J409=L$2,A409,0)</f>
        <v>0</v>
      </c>
      <c r="M409" s="1">
        <f>IF(K409=M$2,A409,0)</f>
        <v>0</v>
      </c>
    </row>
    <row r="410" spans="1:13">
      <c r="A410" s="1" t="s">
        <v>418</v>
      </c>
      <c r="B410" s="1">
        <v>17</v>
      </c>
      <c r="C410" s="1" t="s">
        <v>13</v>
      </c>
      <c r="D410" s="1">
        <v>17</v>
      </c>
      <c r="E410" s="1" t="s">
        <v>13</v>
      </c>
      <c r="F410" s="1">
        <v>0</v>
      </c>
      <c r="G410" s="1" t="s">
        <v>13</v>
      </c>
      <c r="H410" s="1">
        <f>IF(B410=H$2,A410,0)</f>
        <v>0</v>
      </c>
      <c r="I410" s="1">
        <f>IF(C410=I$2,A410,0)</f>
        <v>0</v>
      </c>
      <c r="J410" s="1">
        <f t="shared" si="12"/>
        <v>17</v>
      </c>
      <c r="K410" s="1" t="str">
        <f t="shared" si="13"/>
        <v/>
      </c>
      <c r="L410" s="1">
        <f>IF(J410=L$2,A410,0)</f>
        <v>0</v>
      </c>
      <c r="M410" s="1">
        <f>IF(K410=M$2,A410,0)</f>
        <v>0</v>
      </c>
    </row>
    <row r="411" spans="1:13">
      <c r="A411" s="1" t="s">
        <v>419</v>
      </c>
      <c r="B411" s="1">
        <v>30</v>
      </c>
      <c r="C411" s="1" t="s">
        <v>13</v>
      </c>
      <c r="D411" s="1">
        <v>28</v>
      </c>
      <c r="E411" s="1" t="s">
        <v>13</v>
      </c>
      <c r="F411" s="1">
        <v>2</v>
      </c>
      <c r="G411" s="1" t="s">
        <v>13</v>
      </c>
      <c r="H411" s="1">
        <f>IF(B411=H$2,A411,0)</f>
        <v>0</v>
      </c>
      <c r="I411" s="1">
        <f>IF(C411=I$2,A411,0)</f>
        <v>0</v>
      </c>
      <c r="J411" s="1">
        <f t="shared" si="12"/>
        <v>26</v>
      </c>
      <c r="K411" s="1" t="str">
        <f t="shared" si="13"/>
        <v/>
      </c>
      <c r="L411" s="1">
        <f>IF(J411=L$2,A411,0)</f>
        <v>0</v>
      </c>
      <c r="M411" s="1">
        <f>IF(K411=M$2,A411,0)</f>
        <v>0</v>
      </c>
    </row>
    <row r="412" spans="1:13">
      <c r="A412" s="1" t="s">
        <v>420</v>
      </c>
      <c r="B412" s="1">
        <v>67</v>
      </c>
      <c r="C412" s="1">
        <v>911</v>
      </c>
      <c r="D412" s="1">
        <v>65</v>
      </c>
      <c r="E412" s="1">
        <v>913</v>
      </c>
      <c r="F412" s="1">
        <v>2</v>
      </c>
      <c r="G412" s="1" t="s">
        <v>13</v>
      </c>
      <c r="H412" s="1">
        <f>IF(B412=H$2,A412,0)</f>
        <v>0</v>
      </c>
      <c r="I412" s="1">
        <f>IF(C412=I$2,A412,0)</f>
        <v>0</v>
      </c>
      <c r="J412" s="1">
        <f t="shared" si="12"/>
        <v>63</v>
      </c>
      <c r="K412" s="1" t="str">
        <f t="shared" si="13"/>
        <v/>
      </c>
      <c r="L412" s="1">
        <f>IF(J412=L$2,A412,0)</f>
        <v>0</v>
      </c>
      <c r="M412" s="1">
        <f>IF(K412=M$2,A412,0)</f>
        <v>0</v>
      </c>
    </row>
    <row r="413" spans="1:13">
      <c r="A413" s="1" t="s">
        <v>421</v>
      </c>
      <c r="B413" s="1">
        <v>133</v>
      </c>
      <c r="C413" s="1">
        <v>1025</v>
      </c>
      <c r="D413" s="1">
        <v>125</v>
      </c>
      <c r="E413" s="1">
        <v>1032</v>
      </c>
      <c r="F413" s="1">
        <v>7</v>
      </c>
      <c r="G413" s="1" t="s">
        <v>13</v>
      </c>
      <c r="H413" s="1">
        <f>IF(B413=H$2,A413,0)</f>
        <v>0</v>
      </c>
      <c r="I413" s="1">
        <f>IF(C413=I$2,A413,0)</f>
        <v>0</v>
      </c>
      <c r="J413" s="1">
        <f t="shared" si="12"/>
        <v>118</v>
      </c>
      <c r="K413" s="1" t="str">
        <f t="shared" si="13"/>
        <v/>
      </c>
      <c r="L413" s="1">
        <f>IF(J413=L$2,A413,0)</f>
        <v>0</v>
      </c>
      <c r="M413" s="1">
        <f>IF(K413=M$2,A413,0)</f>
        <v>0</v>
      </c>
    </row>
    <row r="414" spans="1:13">
      <c r="A414" s="1" t="s">
        <v>422</v>
      </c>
      <c r="B414" s="1">
        <v>120</v>
      </c>
      <c r="C414" s="1">
        <v>846</v>
      </c>
      <c r="D414" s="1">
        <v>118</v>
      </c>
      <c r="E414" s="1">
        <v>849</v>
      </c>
      <c r="F414" s="1">
        <v>2</v>
      </c>
      <c r="G414" s="1" t="s">
        <v>13</v>
      </c>
      <c r="H414" s="1">
        <f>IF(B414=H$2,A414,0)</f>
        <v>0</v>
      </c>
      <c r="I414" s="1">
        <f>IF(C414=I$2,A414,0)</f>
        <v>0</v>
      </c>
      <c r="J414" s="1">
        <f t="shared" si="12"/>
        <v>116</v>
      </c>
      <c r="K414" s="1" t="str">
        <f t="shared" si="13"/>
        <v/>
      </c>
      <c r="L414" s="1">
        <f>IF(J414=L$2,A414,0)</f>
        <v>0</v>
      </c>
      <c r="M414" s="1">
        <f>IF(K414=M$2,A414,0)</f>
        <v>0</v>
      </c>
    </row>
    <row r="415" spans="1:13">
      <c r="A415" s="1" t="s">
        <v>423</v>
      </c>
      <c r="B415" s="1">
        <v>21</v>
      </c>
      <c r="C415" s="1" t="s">
        <v>13</v>
      </c>
      <c r="D415" s="1">
        <v>20</v>
      </c>
      <c r="E415" s="1" t="s">
        <v>13</v>
      </c>
      <c r="F415" s="1">
        <v>1</v>
      </c>
      <c r="G415" s="1" t="s">
        <v>13</v>
      </c>
      <c r="H415" s="1">
        <f>IF(B415=H$2,A415,0)</f>
        <v>0</v>
      </c>
      <c r="I415" s="1">
        <f>IF(C415=I$2,A415,0)</f>
        <v>0</v>
      </c>
      <c r="J415" s="1">
        <f t="shared" si="12"/>
        <v>19</v>
      </c>
      <c r="K415" s="1" t="str">
        <f t="shared" si="13"/>
        <v/>
      </c>
      <c r="L415" s="1">
        <f>IF(J415=L$2,A415,0)</f>
        <v>0</v>
      </c>
      <c r="M415" s="1">
        <f>IF(K415=M$2,A415,0)</f>
        <v>0</v>
      </c>
    </row>
    <row r="416" spans="1:13">
      <c r="A416" s="1" t="s">
        <v>424</v>
      </c>
      <c r="B416" s="1">
        <v>710</v>
      </c>
      <c r="C416" s="1">
        <v>722</v>
      </c>
      <c r="D416" s="1">
        <v>694</v>
      </c>
      <c r="E416" s="1">
        <v>724</v>
      </c>
      <c r="F416" s="1">
        <v>16</v>
      </c>
      <c r="G416" s="1" t="s">
        <v>13</v>
      </c>
      <c r="H416" s="1">
        <f>IF(B416=H$2,A416,0)</f>
        <v>0</v>
      </c>
      <c r="I416" s="1">
        <f>IF(C416=I$2,A416,0)</f>
        <v>0</v>
      </c>
      <c r="J416" s="1">
        <f t="shared" si="12"/>
        <v>678</v>
      </c>
      <c r="K416" s="1" t="str">
        <f t="shared" si="13"/>
        <v/>
      </c>
      <c r="L416" s="1">
        <f>IF(J416=L$2,A416,0)</f>
        <v>0</v>
      </c>
      <c r="M416" s="1">
        <f>IF(K416=M$2,A416,0)</f>
        <v>0</v>
      </c>
    </row>
    <row r="417" spans="1:13">
      <c r="A417" s="1" t="s">
        <v>425</v>
      </c>
      <c r="B417" s="1">
        <v>327</v>
      </c>
      <c r="C417" s="1">
        <v>831</v>
      </c>
      <c r="D417" s="1">
        <v>327</v>
      </c>
      <c r="E417" s="1">
        <v>830</v>
      </c>
      <c r="F417" s="1">
        <v>0</v>
      </c>
      <c r="G417" s="1" t="s">
        <v>13</v>
      </c>
      <c r="H417" s="1">
        <f>IF(B417=H$2,A417,0)</f>
        <v>0</v>
      </c>
      <c r="I417" s="1">
        <f>IF(C417=I$2,A417,0)</f>
        <v>0</v>
      </c>
      <c r="J417" s="1">
        <f t="shared" si="12"/>
        <v>327</v>
      </c>
      <c r="K417" s="1" t="str">
        <f t="shared" si="13"/>
        <v/>
      </c>
      <c r="L417" s="1">
        <f>IF(J417=L$2,A417,0)</f>
        <v>0</v>
      </c>
      <c r="M417" s="1">
        <f>IF(K417=M$2,A417,0)</f>
        <v>0</v>
      </c>
    </row>
    <row r="418" spans="1:13">
      <c r="A418" s="1" t="s">
        <v>426</v>
      </c>
      <c r="B418" s="1">
        <v>206</v>
      </c>
      <c r="C418" s="1">
        <v>928</v>
      </c>
      <c r="D418" s="1">
        <v>206</v>
      </c>
      <c r="E418" s="1">
        <v>928</v>
      </c>
      <c r="F418" s="1">
        <v>0</v>
      </c>
      <c r="G418" s="1" t="s">
        <v>13</v>
      </c>
      <c r="H418" s="1">
        <f>IF(B418=H$2,A418,0)</f>
        <v>0</v>
      </c>
      <c r="I418" s="1">
        <f>IF(C418=I$2,A418,0)</f>
        <v>0</v>
      </c>
      <c r="J418" s="1">
        <f t="shared" si="12"/>
        <v>206</v>
      </c>
      <c r="K418" s="1" t="str">
        <f t="shared" si="13"/>
        <v/>
      </c>
      <c r="L418" s="1">
        <f>IF(J418=L$2,A418,0)</f>
        <v>0</v>
      </c>
      <c r="M418" s="1">
        <f>IF(K418=M$2,A418,0)</f>
        <v>0</v>
      </c>
    </row>
    <row r="419" spans="1:13">
      <c r="A419" s="1" t="s">
        <v>427</v>
      </c>
      <c r="B419" s="1">
        <v>39</v>
      </c>
      <c r="C419" s="1" t="s">
        <v>13</v>
      </c>
      <c r="D419" s="1">
        <v>39</v>
      </c>
      <c r="E419" s="1" t="s">
        <v>13</v>
      </c>
      <c r="F419" s="1">
        <v>0</v>
      </c>
      <c r="G419" s="1" t="s">
        <v>13</v>
      </c>
      <c r="H419" s="1">
        <f>IF(B419=H$2,A419,0)</f>
        <v>0</v>
      </c>
      <c r="I419" s="1">
        <f>IF(C419=I$2,A419,0)</f>
        <v>0</v>
      </c>
      <c r="J419" s="1">
        <f t="shared" si="12"/>
        <v>39</v>
      </c>
      <c r="K419" s="1" t="str">
        <f t="shared" si="13"/>
        <v/>
      </c>
      <c r="L419" s="1">
        <f>IF(J419=L$2,A419,0)</f>
        <v>0</v>
      </c>
      <c r="M419" s="1">
        <f>IF(K419=M$2,A419,0)</f>
        <v>0</v>
      </c>
    </row>
    <row r="420" spans="1:13">
      <c r="A420" s="1" t="s">
        <v>428</v>
      </c>
      <c r="B420" s="1">
        <v>66</v>
      </c>
      <c r="C420" s="1">
        <v>592</v>
      </c>
      <c r="D420" s="1">
        <v>65</v>
      </c>
      <c r="E420" s="1">
        <v>591</v>
      </c>
      <c r="F420" s="1">
        <v>1</v>
      </c>
      <c r="G420" s="1" t="s">
        <v>13</v>
      </c>
      <c r="H420" s="1">
        <f>IF(B420=H$2,A420,0)</f>
        <v>0</v>
      </c>
      <c r="I420" s="1">
        <f>IF(C420=I$2,A420,0)</f>
        <v>0</v>
      </c>
      <c r="J420" s="1">
        <f t="shared" si="12"/>
        <v>64</v>
      </c>
      <c r="K420" s="1" t="str">
        <f t="shared" si="13"/>
        <v/>
      </c>
      <c r="L420" s="1">
        <f>IF(J420=L$2,A420,0)</f>
        <v>0</v>
      </c>
      <c r="M420" s="1">
        <f>IF(K420=M$2,A420,0)</f>
        <v>0</v>
      </c>
    </row>
    <row r="421" spans="1:13">
      <c r="A421" s="1" t="s">
        <v>429</v>
      </c>
      <c r="B421" s="1">
        <v>23</v>
      </c>
      <c r="C421" s="1" t="s">
        <v>13</v>
      </c>
      <c r="D421" s="1">
        <v>23</v>
      </c>
      <c r="E421" s="1" t="s">
        <v>13</v>
      </c>
      <c r="F421" s="1">
        <v>0</v>
      </c>
      <c r="G421" s="1" t="s">
        <v>13</v>
      </c>
      <c r="H421" s="1">
        <f>IF(B421=H$2,A421,0)</f>
        <v>0</v>
      </c>
      <c r="I421" s="1">
        <f>IF(C421=I$2,A421,0)</f>
        <v>0</v>
      </c>
      <c r="J421" s="1">
        <f t="shared" si="12"/>
        <v>23</v>
      </c>
      <c r="K421" s="1" t="str">
        <f t="shared" si="13"/>
        <v/>
      </c>
      <c r="L421" s="1">
        <f>IF(J421=L$2,A421,0)</f>
        <v>0</v>
      </c>
      <c r="M421" s="1">
        <f>IF(K421=M$2,A421,0)</f>
        <v>0</v>
      </c>
    </row>
    <row r="422" spans="1:13">
      <c r="A422" s="1" t="s">
        <v>430</v>
      </c>
      <c r="B422" s="1">
        <v>341</v>
      </c>
      <c r="C422" s="1">
        <v>806</v>
      </c>
      <c r="D422" s="1">
        <v>337</v>
      </c>
      <c r="E422" s="1">
        <v>810</v>
      </c>
      <c r="F422" s="1">
        <v>4</v>
      </c>
      <c r="G422" s="1" t="s">
        <v>13</v>
      </c>
      <c r="H422" s="1">
        <f>IF(B422=H$2,A422,0)</f>
        <v>0</v>
      </c>
      <c r="I422" s="1">
        <f>IF(C422=I$2,A422,0)</f>
        <v>0</v>
      </c>
      <c r="J422" s="1">
        <f t="shared" si="12"/>
        <v>333</v>
      </c>
      <c r="K422" s="1" t="str">
        <f t="shared" si="13"/>
        <v/>
      </c>
      <c r="L422" s="1">
        <f>IF(J422=L$2,A422,0)</f>
        <v>0</v>
      </c>
      <c r="M422" s="1">
        <f>IF(K422=M$2,A422,0)</f>
        <v>0</v>
      </c>
    </row>
    <row r="423" spans="1:13">
      <c r="A423" s="1" t="s">
        <v>431</v>
      </c>
      <c r="B423" s="1">
        <v>36</v>
      </c>
      <c r="C423" s="1" t="s">
        <v>13</v>
      </c>
      <c r="D423" s="1">
        <v>36</v>
      </c>
      <c r="E423" s="1" t="s">
        <v>13</v>
      </c>
      <c r="F423" s="1">
        <v>0</v>
      </c>
      <c r="G423" s="1" t="s">
        <v>13</v>
      </c>
      <c r="H423" s="1">
        <f>IF(B423=H$2,A423,0)</f>
        <v>0</v>
      </c>
      <c r="I423" s="1">
        <f>IF(C423=I$2,A423,0)</f>
        <v>0</v>
      </c>
      <c r="J423" s="1">
        <f t="shared" si="12"/>
        <v>36</v>
      </c>
      <c r="K423" s="1" t="str">
        <f t="shared" si="13"/>
        <v/>
      </c>
      <c r="L423" s="1">
        <f>IF(J423=L$2,A423,0)</f>
        <v>0</v>
      </c>
      <c r="M423" s="1">
        <f>IF(K423=M$2,A423,0)</f>
        <v>0</v>
      </c>
    </row>
    <row r="424" spans="1:13">
      <c r="A424" s="1" t="s">
        <v>432</v>
      </c>
      <c r="B424" s="1">
        <v>394</v>
      </c>
      <c r="C424" s="1">
        <v>895</v>
      </c>
      <c r="D424" s="1">
        <v>383</v>
      </c>
      <c r="E424" s="1">
        <v>894</v>
      </c>
      <c r="F424" s="1">
        <v>11</v>
      </c>
      <c r="G424" s="1" t="s">
        <v>13</v>
      </c>
      <c r="H424" s="1">
        <f>IF(B424=H$2,A424,0)</f>
        <v>0</v>
      </c>
      <c r="I424" s="1">
        <f>IF(C424=I$2,A424,0)</f>
        <v>0</v>
      </c>
      <c r="J424" s="1">
        <f t="shared" si="12"/>
        <v>372</v>
      </c>
      <c r="K424" s="1" t="str">
        <f t="shared" si="13"/>
        <v/>
      </c>
      <c r="L424" s="1">
        <f>IF(J424=L$2,A424,0)</f>
        <v>0</v>
      </c>
      <c r="M424" s="1">
        <f>IF(K424=M$2,A424,0)</f>
        <v>0</v>
      </c>
    </row>
    <row r="425" spans="1:13">
      <c r="A425" s="1" t="s">
        <v>433</v>
      </c>
      <c r="B425" s="1">
        <v>469</v>
      </c>
      <c r="C425" s="1">
        <v>773</v>
      </c>
      <c r="D425" s="1">
        <v>459</v>
      </c>
      <c r="E425" s="1">
        <v>771</v>
      </c>
      <c r="F425" s="1">
        <v>10</v>
      </c>
      <c r="G425" s="1" t="s">
        <v>13</v>
      </c>
      <c r="H425" s="1">
        <f>IF(B425=H$2,A425,0)</f>
        <v>0</v>
      </c>
      <c r="I425" s="1">
        <f>IF(C425=I$2,A425,0)</f>
        <v>0</v>
      </c>
      <c r="J425" s="1">
        <f t="shared" si="12"/>
        <v>449</v>
      </c>
      <c r="K425" s="1" t="str">
        <f t="shared" si="13"/>
        <v/>
      </c>
      <c r="L425" s="1">
        <f>IF(J425=L$2,A425,0)</f>
        <v>0</v>
      </c>
      <c r="M425" s="1">
        <f>IF(K425=M$2,A425,0)</f>
        <v>0</v>
      </c>
    </row>
    <row r="426" spans="1:13">
      <c r="A426" s="1" t="s">
        <v>434</v>
      </c>
      <c r="B426" s="1">
        <v>31</v>
      </c>
      <c r="C426" s="1" t="s">
        <v>13</v>
      </c>
      <c r="D426" s="1">
        <v>30</v>
      </c>
      <c r="E426" s="1" t="s">
        <v>13</v>
      </c>
      <c r="F426" s="1">
        <v>1</v>
      </c>
      <c r="G426" s="1" t="s">
        <v>13</v>
      </c>
      <c r="H426" s="1">
        <f>IF(B426=H$2,A426,0)</f>
        <v>0</v>
      </c>
      <c r="I426" s="1">
        <f>IF(C426=I$2,A426,0)</f>
        <v>0</v>
      </c>
      <c r="J426" s="1">
        <f t="shared" si="12"/>
        <v>29</v>
      </c>
      <c r="K426" s="1" t="str">
        <f t="shared" si="13"/>
        <v/>
      </c>
      <c r="L426" s="1">
        <f>IF(J426=L$2,A426,0)</f>
        <v>0</v>
      </c>
      <c r="M426" s="1">
        <f>IF(K426=M$2,A426,0)</f>
        <v>0</v>
      </c>
    </row>
    <row r="427" spans="1:13">
      <c r="A427" s="1" t="s">
        <v>435</v>
      </c>
      <c r="B427" s="1">
        <v>49</v>
      </c>
      <c r="C427" s="1" t="s">
        <v>13</v>
      </c>
      <c r="D427" s="1">
        <v>48</v>
      </c>
      <c r="E427" s="1" t="s">
        <v>13</v>
      </c>
      <c r="F427" s="1">
        <v>1</v>
      </c>
      <c r="G427" s="1" t="s">
        <v>13</v>
      </c>
      <c r="H427" s="1">
        <f>IF(B427=H$2,A427,0)</f>
        <v>0</v>
      </c>
      <c r="I427" s="1">
        <f>IF(C427=I$2,A427,0)</f>
        <v>0</v>
      </c>
      <c r="J427" s="1">
        <f t="shared" si="12"/>
        <v>47</v>
      </c>
      <c r="K427" s="1" t="str">
        <f t="shared" si="13"/>
        <v/>
      </c>
      <c r="L427" s="1">
        <f>IF(J427=L$2,A427,0)</f>
        <v>0</v>
      </c>
      <c r="M427" s="1">
        <f>IF(K427=M$2,A427,0)</f>
        <v>0</v>
      </c>
    </row>
    <row r="428" spans="1:13">
      <c r="A428" s="1" t="s">
        <v>436</v>
      </c>
      <c r="B428" s="1">
        <v>113</v>
      </c>
      <c r="C428" s="1">
        <v>1105</v>
      </c>
      <c r="D428" s="1">
        <v>112</v>
      </c>
      <c r="E428" s="1">
        <v>1105</v>
      </c>
      <c r="F428" s="1">
        <v>0</v>
      </c>
      <c r="G428" s="1" t="s">
        <v>13</v>
      </c>
      <c r="H428" s="1">
        <f>IF(B428=H$2,A428,0)</f>
        <v>0</v>
      </c>
      <c r="I428" s="1">
        <f>IF(C428=I$2,A428,0)</f>
        <v>0</v>
      </c>
      <c r="J428" s="1">
        <f t="shared" si="12"/>
        <v>112</v>
      </c>
      <c r="K428" s="1" t="str">
        <f t="shared" si="13"/>
        <v/>
      </c>
      <c r="L428" s="1">
        <f>IF(J428=L$2,A428,0)</f>
        <v>0</v>
      </c>
      <c r="M428" s="1">
        <f>IF(K428=M$2,A428,0)</f>
        <v>0</v>
      </c>
    </row>
    <row r="429" spans="1:13">
      <c r="A429" s="1" t="s">
        <v>437</v>
      </c>
      <c r="B429" s="1">
        <v>157</v>
      </c>
      <c r="C429" s="1">
        <v>882</v>
      </c>
      <c r="D429" s="1">
        <v>148</v>
      </c>
      <c r="E429" s="1">
        <v>880</v>
      </c>
      <c r="F429" s="1">
        <v>9</v>
      </c>
      <c r="G429" s="1" t="s">
        <v>13</v>
      </c>
      <c r="H429" s="1">
        <f>IF(B429=H$2,A429,0)</f>
        <v>0</v>
      </c>
      <c r="I429" s="1">
        <f>IF(C429=I$2,A429,0)</f>
        <v>0</v>
      </c>
      <c r="J429" s="1">
        <f t="shared" si="12"/>
        <v>139</v>
      </c>
      <c r="K429" s="1" t="str">
        <f t="shared" si="13"/>
        <v/>
      </c>
      <c r="L429" s="1">
        <f>IF(J429=L$2,A429,0)</f>
        <v>0</v>
      </c>
      <c r="M429" s="1">
        <f>IF(K429=M$2,A429,0)</f>
        <v>0</v>
      </c>
    </row>
    <row r="430" spans="1:13">
      <c r="A430" s="1" t="s">
        <v>438</v>
      </c>
      <c r="B430" s="1">
        <v>64</v>
      </c>
      <c r="C430" s="1">
        <v>996</v>
      </c>
      <c r="D430" s="1">
        <v>60</v>
      </c>
      <c r="E430" s="1">
        <v>1009</v>
      </c>
      <c r="F430" s="1">
        <v>4</v>
      </c>
      <c r="G430" s="1" t="s">
        <v>13</v>
      </c>
      <c r="H430" s="1">
        <f>IF(B430=H$2,A430,0)</f>
        <v>0</v>
      </c>
      <c r="I430" s="1">
        <f>IF(C430=I$2,A430,0)</f>
        <v>0</v>
      </c>
      <c r="J430" s="1">
        <f t="shared" si="12"/>
        <v>56</v>
      </c>
      <c r="K430" s="1" t="str">
        <f t="shared" si="13"/>
        <v/>
      </c>
      <c r="L430" s="1">
        <f>IF(J430=L$2,A430,0)</f>
        <v>0</v>
      </c>
      <c r="M430" s="1">
        <f>IF(K430=M$2,A430,0)</f>
        <v>0</v>
      </c>
    </row>
    <row r="431" spans="1:13">
      <c r="A431" s="1" t="s">
        <v>439</v>
      </c>
      <c r="B431" s="1">
        <v>3</v>
      </c>
      <c r="C431" s="1" t="s">
        <v>13</v>
      </c>
      <c r="D431" s="1">
        <v>3</v>
      </c>
      <c r="E431" s="1" t="s">
        <v>13</v>
      </c>
      <c r="F431" s="1">
        <v>0</v>
      </c>
      <c r="G431" s="1" t="s">
        <v>13</v>
      </c>
      <c r="H431" s="1">
        <f>IF(B431=H$2,A431,0)</f>
        <v>0</v>
      </c>
      <c r="I431" s="1">
        <f>IF(C431=I$2,A431,0)</f>
        <v>0</v>
      </c>
      <c r="J431" s="1">
        <f t="shared" si="12"/>
        <v>3</v>
      </c>
      <c r="K431" s="1" t="str">
        <f t="shared" si="13"/>
        <v/>
      </c>
      <c r="L431" s="1">
        <f>IF(J431=L$2,A431,0)</f>
        <v>0</v>
      </c>
      <c r="M431" s="1">
        <f>IF(K431=M$2,A431,0)</f>
        <v>0</v>
      </c>
    </row>
    <row r="432" spans="1:13">
      <c r="A432" s="1" t="s">
        <v>440</v>
      </c>
      <c r="B432" s="1">
        <v>38</v>
      </c>
      <c r="C432" s="1" t="s">
        <v>13</v>
      </c>
      <c r="D432" s="1">
        <v>34</v>
      </c>
      <c r="E432" s="1" t="s">
        <v>13</v>
      </c>
      <c r="F432" s="1">
        <v>4</v>
      </c>
      <c r="G432" s="1" t="s">
        <v>13</v>
      </c>
      <c r="H432" s="1">
        <f>IF(B432=H$2,A432,0)</f>
        <v>0</v>
      </c>
      <c r="I432" s="1">
        <f>IF(C432=I$2,A432,0)</f>
        <v>0</v>
      </c>
      <c r="J432" s="1">
        <f t="shared" si="12"/>
        <v>30</v>
      </c>
      <c r="K432" s="1" t="str">
        <f t="shared" si="13"/>
        <v/>
      </c>
      <c r="L432" s="1">
        <f>IF(J432=L$2,A432,0)</f>
        <v>0</v>
      </c>
      <c r="M432" s="1">
        <f>IF(K432=M$2,A432,0)</f>
        <v>0</v>
      </c>
    </row>
    <row r="433" spans="1:13">
      <c r="A433" s="1" t="s">
        <v>441</v>
      </c>
      <c r="B433" s="1">
        <v>1</v>
      </c>
      <c r="C433" s="1" t="s">
        <v>13</v>
      </c>
      <c r="D433" s="1">
        <v>1</v>
      </c>
      <c r="E433" s="1" t="s">
        <v>13</v>
      </c>
      <c r="F433" s="1">
        <v>0</v>
      </c>
      <c r="G433" s="1" t="s">
        <v>13</v>
      </c>
      <c r="H433" s="1">
        <f>IF(B433=H$2,A433,0)</f>
        <v>0</v>
      </c>
      <c r="I433" s="1">
        <f>IF(C433=I$2,A433,0)</f>
        <v>0</v>
      </c>
      <c r="J433" s="1">
        <f t="shared" si="12"/>
        <v>1</v>
      </c>
      <c r="K433" s="1" t="str">
        <f t="shared" si="13"/>
        <v/>
      </c>
      <c r="L433" s="1">
        <f>IF(J433=L$2,A433,0)</f>
        <v>0</v>
      </c>
      <c r="M433" s="1">
        <f>IF(K433=M$2,A433,0)</f>
        <v>0</v>
      </c>
    </row>
    <row r="434" spans="1:13">
      <c r="A434" s="1" t="s">
        <v>442</v>
      </c>
      <c r="B434" s="1">
        <v>12</v>
      </c>
      <c r="C434" s="1" t="s">
        <v>13</v>
      </c>
      <c r="D434" s="1">
        <v>12</v>
      </c>
      <c r="E434" s="1" t="s">
        <v>13</v>
      </c>
      <c r="F434" s="1">
        <v>0</v>
      </c>
      <c r="G434" s="1" t="s">
        <v>13</v>
      </c>
      <c r="H434" s="1">
        <f>IF(B434=H$2,A434,0)</f>
        <v>0</v>
      </c>
      <c r="I434" s="1">
        <f>IF(C434=I$2,A434,0)</f>
        <v>0</v>
      </c>
      <c r="J434" s="1">
        <f t="shared" si="12"/>
        <v>12</v>
      </c>
      <c r="K434" s="1" t="str">
        <f t="shared" si="13"/>
        <v/>
      </c>
      <c r="L434" s="1">
        <f>IF(J434=L$2,A434,0)</f>
        <v>0</v>
      </c>
      <c r="M434" s="1">
        <f>IF(K434=M$2,A434,0)</f>
        <v>0</v>
      </c>
    </row>
    <row r="435" spans="1:13">
      <c r="A435" s="1" t="s">
        <v>443</v>
      </c>
      <c r="B435" s="1">
        <v>4</v>
      </c>
      <c r="C435" s="1" t="s">
        <v>13</v>
      </c>
      <c r="D435" s="1">
        <v>4</v>
      </c>
      <c r="E435" s="1" t="s">
        <v>13</v>
      </c>
      <c r="F435" s="1">
        <v>1</v>
      </c>
      <c r="G435" s="1" t="s">
        <v>13</v>
      </c>
      <c r="H435" s="1">
        <f>IF(B435=H$2,A435,0)</f>
        <v>0</v>
      </c>
      <c r="I435" s="1">
        <f>IF(C435=I$2,A435,0)</f>
        <v>0</v>
      </c>
      <c r="J435" s="1">
        <f t="shared" si="12"/>
        <v>3</v>
      </c>
      <c r="K435" s="1" t="str">
        <f t="shared" si="13"/>
        <v/>
      </c>
      <c r="L435" s="1">
        <f>IF(J435=L$2,A435,0)</f>
        <v>0</v>
      </c>
      <c r="M435" s="1">
        <f>IF(K435=M$2,A435,0)</f>
        <v>0</v>
      </c>
    </row>
    <row r="436" spans="1:13">
      <c r="A436" s="1" t="s">
        <v>444</v>
      </c>
      <c r="B436" s="1">
        <v>7</v>
      </c>
      <c r="C436" s="1" t="s">
        <v>13</v>
      </c>
      <c r="D436" s="1">
        <v>7</v>
      </c>
      <c r="E436" s="1" t="s">
        <v>13</v>
      </c>
      <c r="F436" s="1">
        <v>0</v>
      </c>
      <c r="G436" s="1" t="s">
        <v>13</v>
      </c>
      <c r="H436" s="1">
        <f>IF(B436=H$2,A436,0)</f>
        <v>0</v>
      </c>
      <c r="I436" s="1">
        <f>IF(C436=I$2,A436,0)</f>
        <v>0</v>
      </c>
      <c r="J436" s="1">
        <f t="shared" si="12"/>
        <v>7</v>
      </c>
      <c r="K436" s="1" t="str">
        <f t="shared" si="13"/>
        <v/>
      </c>
      <c r="L436" s="1">
        <f>IF(J436=L$2,A436,0)</f>
        <v>0</v>
      </c>
      <c r="M436" s="1">
        <f>IF(K436=M$2,A436,0)</f>
        <v>0</v>
      </c>
    </row>
    <row r="437" spans="1:13">
      <c r="A437" s="1" t="s">
        <v>445</v>
      </c>
      <c r="B437" s="1">
        <v>9</v>
      </c>
      <c r="C437" s="1" t="s">
        <v>13</v>
      </c>
      <c r="D437" s="1">
        <v>9</v>
      </c>
      <c r="E437" s="1" t="s">
        <v>13</v>
      </c>
      <c r="F437" s="1">
        <v>0</v>
      </c>
      <c r="G437" s="1" t="s">
        <v>13</v>
      </c>
      <c r="H437" s="1">
        <f>IF(B437=H$2,A437,0)</f>
        <v>0</v>
      </c>
      <c r="I437" s="1">
        <f>IF(C437=I$2,A437,0)</f>
        <v>0</v>
      </c>
      <c r="J437" s="1">
        <f t="shared" si="12"/>
        <v>9</v>
      </c>
      <c r="K437" s="1" t="str">
        <f t="shared" si="13"/>
        <v/>
      </c>
      <c r="L437" s="1">
        <f>IF(J437=L$2,A437,0)</f>
        <v>0</v>
      </c>
      <c r="M437" s="1">
        <f>IF(K437=M$2,A437,0)</f>
        <v>0</v>
      </c>
    </row>
    <row r="438" spans="1:13">
      <c r="A438" s="1" t="s">
        <v>446</v>
      </c>
      <c r="B438" s="1">
        <v>17</v>
      </c>
      <c r="C438" s="1" t="s">
        <v>13</v>
      </c>
      <c r="D438" s="1">
        <v>17</v>
      </c>
      <c r="E438" s="1" t="s">
        <v>13</v>
      </c>
      <c r="F438" s="1">
        <v>0</v>
      </c>
      <c r="G438" s="1" t="s">
        <v>13</v>
      </c>
      <c r="H438" s="1">
        <f>IF(B438=H$2,A438,0)</f>
        <v>0</v>
      </c>
      <c r="I438" s="1">
        <f>IF(C438=I$2,A438,0)</f>
        <v>0</v>
      </c>
      <c r="J438" s="1">
        <f t="shared" si="12"/>
        <v>17</v>
      </c>
      <c r="K438" s="1" t="str">
        <f t="shared" si="13"/>
        <v/>
      </c>
      <c r="L438" s="1">
        <f>IF(J438=L$2,A438,0)</f>
        <v>0</v>
      </c>
      <c r="M438" s="1">
        <f>IF(K438=M$2,A438,0)</f>
        <v>0</v>
      </c>
    </row>
    <row r="439" spans="1:13">
      <c r="A439" s="1" t="s">
        <v>447</v>
      </c>
      <c r="B439" s="1">
        <v>150</v>
      </c>
      <c r="C439" s="1">
        <v>792</v>
      </c>
      <c r="D439" s="1">
        <v>144</v>
      </c>
      <c r="E439" s="1">
        <v>810</v>
      </c>
      <c r="F439" s="1">
        <v>6</v>
      </c>
      <c r="G439" s="1" t="s">
        <v>13</v>
      </c>
      <c r="H439" s="1">
        <f>IF(B439=H$2,A439,0)</f>
        <v>0</v>
      </c>
      <c r="I439" s="1">
        <f>IF(C439=I$2,A439,0)</f>
        <v>0</v>
      </c>
      <c r="J439" s="1">
        <f t="shared" si="12"/>
        <v>138</v>
      </c>
      <c r="K439" s="1" t="str">
        <f t="shared" si="13"/>
        <v/>
      </c>
      <c r="L439" s="1">
        <f>IF(J439=L$2,A439,0)</f>
        <v>0</v>
      </c>
      <c r="M439" s="1">
        <f>IF(K439=M$2,A439,0)</f>
        <v>0</v>
      </c>
    </row>
    <row r="440" spans="1:13">
      <c r="A440" s="1" t="s">
        <v>448</v>
      </c>
      <c r="B440" s="1">
        <v>7551</v>
      </c>
      <c r="C440" s="1">
        <v>663</v>
      </c>
      <c r="D440" s="1">
        <v>5548</v>
      </c>
      <c r="E440" s="1">
        <v>729</v>
      </c>
      <c r="F440" s="1">
        <v>2003</v>
      </c>
      <c r="G440" s="1">
        <v>519</v>
      </c>
      <c r="H440" s="1">
        <f>IF(B440=H$2,A440,0)</f>
        <v>0</v>
      </c>
      <c r="I440" s="1">
        <f>IF(C440=I$2,A440,0)</f>
        <v>0</v>
      </c>
      <c r="J440" s="1">
        <f t="shared" si="12"/>
        <v>3545</v>
      </c>
      <c r="K440" s="1">
        <f t="shared" si="13"/>
        <v>210</v>
      </c>
      <c r="L440" s="1">
        <f>IF(J440=L$2,A440,0)</f>
        <v>0</v>
      </c>
      <c r="M440" s="1">
        <f>IF(K440=M$2,A440,0)</f>
        <v>0</v>
      </c>
    </row>
    <row r="441" spans="1:13">
      <c r="A441" s="1" t="s">
        <v>449</v>
      </c>
      <c r="B441" s="1">
        <v>783</v>
      </c>
      <c r="C441" s="1">
        <v>875</v>
      </c>
      <c r="D441" s="1">
        <v>650</v>
      </c>
      <c r="E441" s="1">
        <v>924</v>
      </c>
      <c r="F441" s="1">
        <v>133</v>
      </c>
      <c r="G441" s="1">
        <v>623</v>
      </c>
      <c r="H441" s="1">
        <f>IF(B441=H$2,A441,0)</f>
        <v>0</v>
      </c>
      <c r="I441" s="1">
        <f>IF(C441=I$2,A441,0)</f>
        <v>0</v>
      </c>
      <c r="J441" s="1">
        <f t="shared" si="12"/>
        <v>517</v>
      </c>
      <c r="K441" s="1">
        <f t="shared" si="13"/>
        <v>301</v>
      </c>
      <c r="L441" s="1">
        <f>IF(J441=L$2,A441,0)</f>
        <v>0</v>
      </c>
      <c r="M441" s="1">
        <f>IF(K441=M$2,A441,0)</f>
        <v>0</v>
      </c>
    </row>
    <row r="442" spans="1:13">
      <c r="A442" s="1" t="s">
        <v>450</v>
      </c>
      <c r="B442" s="1">
        <v>15</v>
      </c>
      <c r="C442" s="1" t="s">
        <v>13</v>
      </c>
      <c r="D442" s="1">
        <v>11</v>
      </c>
      <c r="E442" s="1" t="s">
        <v>13</v>
      </c>
      <c r="F442" s="1">
        <v>4</v>
      </c>
      <c r="G442" s="1" t="s">
        <v>13</v>
      </c>
      <c r="H442" s="1">
        <f>IF(B442=H$2,A442,0)</f>
        <v>0</v>
      </c>
      <c r="I442" s="1">
        <f>IF(C442=I$2,A442,0)</f>
        <v>0</v>
      </c>
      <c r="J442" s="1">
        <f t="shared" si="12"/>
        <v>7</v>
      </c>
      <c r="K442" s="1" t="str">
        <f t="shared" si="13"/>
        <v/>
      </c>
      <c r="L442" s="1">
        <f>IF(J442=L$2,A442,0)</f>
        <v>0</v>
      </c>
      <c r="M442" s="1">
        <f>IF(K442=M$2,A442,0)</f>
        <v>0</v>
      </c>
    </row>
    <row r="443" spans="1:13">
      <c r="A443" s="1" t="s">
        <v>451</v>
      </c>
      <c r="B443" s="1">
        <v>123</v>
      </c>
      <c r="C443" s="1">
        <v>554</v>
      </c>
      <c r="D443" s="1">
        <v>59</v>
      </c>
      <c r="E443" s="1">
        <v>566</v>
      </c>
      <c r="F443" s="1">
        <v>64</v>
      </c>
      <c r="G443" s="1">
        <v>544</v>
      </c>
      <c r="H443" s="1">
        <f>IF(B443=H$2,A443,0)</f>
        <v>0</v>
      </c>
      <c r="I443" s="1">
        <f>IF(C443=I$2,A443,0)</f>
        <v>0</v>
      </c>
      <c r="J443" s="1">
        <f t="shared" si="12"/>
        <v>5</v>
      </c>
      <c r="K443" s="1">
        <f t="shared" si="13"/>
        <v>22</v>
      </c>
      <c r="L443" s="1">
        <f>IF(J443=L$2,A443,0)</f>
        <v>0</v>
      </c>
      <c r="M443" s="1">
        <f>IF(K443=M$2,A443,0)</f>
        <v>0</v>
      </c>
    </row>
    <row r="444" spans="1:13">
      <c r="A444" s="1" t="s">
        <v>452</v>
      </c>
      <c r="B444" s="1">
        <v>14</v>
      </c>
      <c r="C444" s="1" t="s">
        <v>13</v>
      </c>
      <c r="D444" s="1">
        <v>12</v>
      </c>
      <c r="E444" s="1" t="s">
        <v>13</v>
      </c>
      <c r="F444" s="1">
        <v>2</v>
      </c>
      <c r="G444" s="1" t="s">
        <v>13</v>
      </c>
      <c r="H444" s="1">
        <f>IF(B444=H$2,A444,0)</f>
        <v>0</v>
      </c>
      <c r="I444" s="1">
        <f>IF(C444=I$2,A444,0)</f>
        <v>0</v>
      </c>
      <c r="J444" s="1">
        <f t="shared" si="12"/>
        <v>10</v>
      </c>
      <c r="K444" s="1" t="str">
        <f t="shared" si="13"/>
        <v/>
      </c>
      <c r="L444" s="1">
        <f>IF(J444=L$2,A444,0)</f>
        <v>0</v>
      </c>
      <c r="M444" s="1">
        <f>IF(K444=M$2,A444,0)</f>
        <v>0</v>
      </c>
    </row>
    <row r="445" spans="1:13">
      <c r="A445" s="1" t="s">
        <v>453</v>
      </c>
      <c r="B445" s="1">
        <v>31</v>
      </c>
      <c r="C445" s="1" t="s">
        <v>13</v>
      </c>
      <c r="D445" s="1">
        <v>28</v>
      </c>
      <c r="E445" s="1" t="s">
        <v>13</v>
      </c>
      <c r="F445" s="1">
        <v>3</v>
      </c>
      <c r="G445" s="1" t="s">
        <v>13</v>
      </c>
      <c r="H445" s="1">
        <f>IF(B445=H$2,A445,0)</f>
        <v>0</v>
      </c>
      <c r="I445" s="1">
        <f>IF(C445=I$2,A445,0)</f>
        <v>0</v>
      </c>
      <c r="J445" s="1">
        <f t="shared" si="12"/>
        <v>25</v>
      </c>
      <c r="K445" s="1" t="str">
        <f t="shared" si="13"/>
        <v/>
      </c>
      <c r="L445" s="1">
        <f>IF(J445=L$2,A445,0)</f>
        <v>0</v>
      </c>
      <c r="M445" s="1">
        <f>IF(K445=M$2,A445,0)</f>
        <v>0</v>
      </c>
    </row>
    <row r="446" spans="1:13">
      <c r="A446" s="1" t="s">
        <v>454</v>
      </c>
      <c r="B446" s="1">
        <v>950</v>
      </c>
      <c r="C446" s="1">
        <v>581</v>
      </c>
      <c r="D446" s="1">
        <v>573</v>
      </c>
      <c r="E446" s="1">
        <v>637</v>
      </c>
      <c r="F446" s="1">
        <v>377</v>
      </c>
      <c r="G446" s="1">
        <v>512</v>
      </c>
      <c r="H446" s="1">
        <f>IF(B446=H$2,A446,0)</f>
        <v>0</v>
      </c>
      <c r="I446" s="1">
        <f>IF(C446=I$2,A446,0)</f>
        <v>0</v>
      </c>
      <c r="J446" s="1">
        <f t="shared" si="12"/>
        <v>196</v>
      </c>
      <c r="K446" s="1">
        <f t="shared" si="13"/>
        <v>125</v>
      </c>
      <c r="L446" s="1">
        <f>IF(J446=L$2,A446,0)</f>
        <v>0</v>
      </c>
      <c r="M446" s="1">
        <f>IF(K446=M$2,A446,0)</f>
        <v>0</v>
      </c>
    </row>
    <row r="447" spans="1:13">
      <c r="A447" s="1" t="s">
        <v>455</v>
      </c>
      <c r="B447" s="1">
        <v>150</v>
      </c>
      <c r="C447" s="1">
        <v>505</v>
      </c>
      <c r="D447" s="1">
        <v>69</v>
      </c>
      <c r="E447" s="1">
        <v>570</v>
      </c>
      <c r="F447" s="1">
        <v>80</v>
      </c>
      <c r="G447" s="1">
        <v>475</v>
      </c>
      <c r="H447" s="1">
        <f>IF(B447=H$2,A447,0)</f>
        <v>0</v>
      </c>
      <c r="I447" s="1">
        <f>IF(C447=I$2,A447,0)</f>
        <v>0</v>
      </c>
      <c r="J447" s="1">
        <f t="shared" si="12"/>
        <v>11</v>
      </c>
      <c r="K447" s="1">
        <f t="shared" si="13"/>
        <v>95</v>
      </c>
      <c r="L447" s="1">
        <f>IF(J447=L$2,A447,0)</f>
        <v>0</v>
      </c>
      <c r="M447" s="1">
        <f>IF(K447=M$2,A447,0)</f>
        <v>0</v>
      </c>
    </row>
    <row r="448" spans="1:13">
      <c r="A448" s="1" t="s">
        <v>456</v>
      </c>
      <c r="B448" s="1">
        <v>247</v>
      </c>
      <c r="C448" s="1">
        <v>542</v>
      </c>
      <c r="D448" s="1">
        <v>187</v>
      </c>
      <c r="E448" s="1">
        <v>582</v>
      </c>
      <c r="F448" s="1">
        <v>60</v>
      </c>
      <c r="G448" s="1">
        <v>463</v>
      </c>
      <c r="H448" s="1">
        <f>IF(B448=H$2,A448,0)</f>
        <v>0</v>
      </c>
      <c r="I448" s="1">
        <f>IF(C448=I$2,A448,0)</f>
        <v>0</v>
      </c>
      <c r="J448" s="1">
        <f t="shared" si="12"/>
        <v>127</v>
      </c>
      <c r="K448" s="1">
        <f t="shared" si="13"/>
        <v>119</v>
      </c>
      <c r="L448" s="1">
        <f>IF(J448=L$2,A448,0)</f>
        <v>0</v>
      </c>
      <c r="M448" s="1">
        <f>IF(K448=M$2,A448,0)</f>
        <v>0</v>
      </c>
    </row>
    <row r="449" spans="1:13">
      <c r="A449" s="1" t="s">
        <v>457</v>
      </c>
      <c r="B449" s="1">
        <v>9</v>
      </c>
      <c r="C449" s="1" t="s">
        <v>13</v>
      </c>
      <c r="D449" s="1">
        <v>7</v>
      </c>
      <c r="E449" s="1" t="s">
        <v>13</v>
      </c>
      <c r="F449" s="1">
        <v>1</v>
      </c>
      <c r="G449" s="1" t="s">
        <v>13</v>
      </c>
      <c r="H449" s="1">
        <f>IF(B449=H$2,A449,0)</f>
        <v>0</v>
      </c>
      <c r="I449" s="1">
        <f>IF(C449=I$2,A449,0)</f>
        <v>0</v>
      </c>
      <c r="J449" s="1">
        <f t="shared" si="12"/>
        <v>6</v>
      </c>
      <c r="K449" s="1" t="str">
        <f t="shared" si="13"/>
        <v/>
      </c>
      <c r="L449" s="1">
        <f>IF(J449=L$2,A449,0)</f>
        <v>0</v>
      </c>
      <c r="M449" s="1">
        <f>IF(K449=M$2,A449,0)</f>
        <v>0</v>
      </c>
    </row>
    <row r="450" spans="1:13">
      <c r="A450" s="1" t="s">
        <v>458</v>
      </c>
      <c r="B450" s="1">
        <v>79</v>
      </c>
      <c r="C450" s="1">
        <v>500</v>
      </c>
      <c r="D450" s="1">
        <v>25</v>
      </c>
      <c r="E450" s="1" t="s">
        <v>13</v>
      </c>
      <c r="F450" s="1">
        <v>54</v>
      </c>
      <c r="G450" s="1">
        <v>489</v>
      </c>
      <c r="H450" s="1">
        <f>IF(B450=H$2,A450,0)</f>
        <v>0</v>
      </c>
      <c r="I450" s="1">
        <f>IF(C450=I$2,A450,0)</f>
        <v>0</v>
      </c>
      <c r="J450" s="1">
        <f t="shared" si="12"/>
        <v>29</v>
      </c>
      <c r="K450" s="1" t="str">
        <f t="shared" si="13"/>
        <v/>
      </c>
      <c r="L450" s="1">
        <f>IF(J450=L$2,A450,0)</f>
        <v>0</v>
      </c>
      <c r="M450" s="1">
        <f>IF(K450=M$2,A450,0)</f>
        <v>0</v>
      </c>
    </row>
    <row r="451" spans="1:13">
      <c r="A451" s="1" t="s">
        <v>459</v>
      </c>
      <c r="B451" s="1">
        <v>7</v>
      </c>
      <c r="C451" s="1" t="s">
        <v>13</v>
      </c>
      <c r="D451" s="1">
        <v>5</v>
      </c>
      <c r="E451" s="1" t="s">
        <v>13</v>
      </c>
      <c r="F451" s="1">
        <v>2</v>
      </c>
      <c r="G451" s="1" t="s">
        <v>13</v>
      </c>
      <c r="H451" s="1">
        <f>IF(B451=H$2,A451,0)</f>
        <v>0</v>
      </c>
      <c r="I451" s="1">
        <f>IF(C451=I$2,A451,0)</f>
        <v>0</v>
      </c>
      <c r="J451" s="1">
        <f t="shared" ref="J451:J514" si="14">IF(AND(F451&lt;&gt;"Na",D451&lt;&gt;"Na"),ABS(D451-F451),"")</f>
        <v>3</v>
      </c>
      <c r="K451" s="1" t="str">
        <f t="shared" ref="K451:K514" si="15">IF(AND(G451&lt;&gt;"Na",E451&lt;&gt;"Na"),ABS(E451-G451),"")</f>
        <v/>
      </c>
      <c r="L451" s="1">
        <f>IF(J451=L$2,A451,0)</f>
        <v>0</v>
      </c>
      <c r="M451" s="1">
        <f>IF(K451=M$2,A451,0)</f>
        <v>0</v>
      </c>
    </row>
    <row r="452" spans="1:13">
      <c r="A452" s="1" t="s">
        <v>460</v>
      </c>
      <c r="B452" s="1">
        <v>132</v>
      </c>
      <c r="C452" s="1">
        <v>594</v>
      </c>
      <c r="D452" s="1">
        <v>82</v>
      </c>
      <c r="E452" s="1">
        <v>679</v>
      </c>
      <c r="F452" s="1">
        <v>50</v>
      </c>
      <c r="G452" s="1">
        <v>508</v>
      </c>
      <c r="H452" s="1">
        <f>IF(B452=H$2,A452,0)</f>
        <v>0</v>
      </c>
      <c r="I452" s="1">
        <f>IF(C452=I$2,A452,0)</f>
        <v>0</v>
      </c>
      <c r="J452" s="1">
        <f t="shared" si="14"/>
        <v>32</v>
      </c>
      <c r="K452" s="1">
        <f t="shared" si="15"/>
        <v>171</v>
      </c>
      <c r="L452" s="1">
        <f>IF(J452=L$2,A452,0)</f>
        <v>0</v>
      </c>
      <c r="M452" s="1">
        <f>IF(K452=M$2,A452,0)</f>
        <v>0</v>
      </c>
    </row>
    <row r="453" spans="1:13">
      <c r="A453" s="1" t="s">
        <v>461</v>
      </c>
      <c r="B453" s="1">
        <v>83</v>
      </c>
      <c r="C453" s="1">
        <v>833</v>
      </c>
      <c r="D453" s="1">
        <v>81</v>
      </c>
      <c r="E453" s="1">
        <v>857</v>
      </c>
      <c r="F453" s="1">
        <v>2</v>
      </c>
      <c r="G453" s="1" t="s">
        <v>13</v>
      </c>
      <c r="H453" s="1">
        <f>IF(B453=H$2,A453,0)</f>
        <v>0</v>
      </c>
      <c r="I453" s="1">
        <f>IF(C453=I$2,A453,0)</f>
        <v>0</v>
      </c>
      <c r="J453" s="1">
        <f t="shared" si="14"/>
        <v>79</v>
      </c>
      <c r="K453" s="1" t="str">
        <f t="shared" si="15"/>
        <v/>
      </c>
      <c r="L453" s="1">
        <f>IF(J453=L$2,A453,0)</f>
        <v>0</v>
      </c>
      <c r="M453" s="1">
        <f>IF(K453=M$2,A453,0)</f>
        <v>0</v>
      </c>
    </row>
    <row r="454" spans="1:13">
      <c r="A454" s="1" t="s">
        <v>462</v>
      </c>
      <c r="B454" s="1">
        <v>8</v>
      </c>
      <c r="C454" s="1" t="s">
        <v>13</v>
      </c>
      <c r="D454" s="1">
        <v>7</v>
      </c>
      <c r="E454" s="1" t="s">
        <v>13</v>
      </c>
      <c r="F454" s="1">
        <v>1</v>
      </c>
      <c r="G454" s="1" t="s">
        <v>13</v>
      </c>
      <c r="H454" s="1">
        <f>IF(B454=H$2,A454,0)</f>
        <v>0</v>
      </c>
      <c r="I454" s="1">
        <f>IF(C454=I$2,A454,0)</f>
        <v>0</v>
      </c>
      <c r="J454" s="1">
        <f t="shared" si="14"/>
        <v>6</v>
      </c>
      <c r="K454" s="1" t="str">
        <f t="shared" si="15"/>
        <v/>
      </c>
      <c r="L454" s="1">
        <f>IF(J454=L$2,A454,0)</f>
        <v>0</v>
      </c>
      <c r="M454" s="1">
        <f>IF(K454=M$2,A454,0)</f>
        <v>0</v>
      </c>
    </row>
    <row r="455" spans="1:13">
      <c r="A455" s="1" t="s">
        <v>463</v>
      </c>
      <c r="B455" s="1">
        <v>6</v>
      </c>
      <c r="C455" s="1" t="s">
        <v>13</v>
      </c>
      <c r="D455" s="1">
        <v>6</v>
      </c>
      <c r="E455" s="1" t="s">
        <v>13</v>
      </c>
      <c r="F455" s="1">
        <v>0</v>
      </c>
      <c r="G455" s="1" t="s">
        <v>13</v>
      </c>
      <c r="H455" s="1">
        <f>IF(B455=H$2,A455,0)</f>
        <v>0</v>
      </c>
      <c r="I455" s="1">
        <f>IF(C455=I$2,A455,0)</f>
        <v>0</v>
      </c>
      <c r="J455" s="1">
        <f t="shared" si="14"/>
        <v>6</v>
      </c>
      <c r="K455" s="1" t="str">
        <f t="shared" si="15"/>
        <v/>
      </c>
      <c r="L455" s="1">
        <f>IF(J455=L$2,A455,0)</f>
        <v>0</v>
      </c>
      <c r="M455" s="1">
        <f>IF(K455=M$2,A455,0)</f>
        <v>0</v>
      </c>
    </row>
    <row r="456" spans="1:13">
      <c r="A456" s="1" t="s">
        <v>464</v>
      </c>
      <c r="B456" s="1">
        <v>15</v>
      </c>
      <c r="C456" s="1" t="s">
        <v>13</v>
      </c>
      <c r="D456" s="1">
        <v>12</v>
      </c>
      <c r="E456" s="1" t="s">
        <v>13</v>
      </c>
      <c r="F456" s="1">
        <v>3</v>
      </c>
      <c r="G456" s="1" t="s">
        <v>13</v>
      </c>
      <c r="H456" s="1">
        <f>IF(B456=H$2,A456,0)</f>
        <v>0</v>
      </c>
      <c r="I456" s="1">
        <f>IF(C456=I$2,A456,0)</f>
        <v>0</v>
      </c>
      <c r="J456" s="1">
        <f t="shared" si="14"/>
        <v>9</v>
      </c>
      <c r="K456" s="1" t="str">
        <f t="shared" si="15"/>
        <v/>
      </c>
      <c r="L456" s="1">
        <f>IF(J456=L$2,A456,0)</f>
        <v>0</v>
      </c>
      <c r="M456" s="1">
        <f>IF(K456=M$2,A456,0)</f>
        <v>0</v>
      </c>
    </row>
    <row r="457" spans="1:13">
      <c r="A457" s="1" t="s">
        <v>465</v>
      </c>
      <c r="B457" s="1">
        <v>78</v>
      </c>
      <c r="C457" s="1">
        <v>633</v>
      </c>
      <c r="D457" s="1">
        <v>62</v>
      </c>
      <c r="E457" s="1">
        <v>674</v>
      </c>
      <c r="F457" s="1">
        <v>15</v>
      </c>
      <c r="G457" s="1" t="s">
        <v>13</v>
      </c>
      <c r="H457" s="1">
        <f>IF(B457=H$2,A457,0)</f>
        <v>0</v>
      </c>
      <c r="I457" s="1">
        <f>IF(C457=I$2,A457,0)</f>
        <v>0</v>
      </c>
      <c r="J457" s="1">
        <f t="shared" si="14"/>
        <v>47</v>
      </c>
      <c r="K457" s="1" t="str">
        <f t="shared" si="15"/>
        <v/>
      </c>
      <c r="L457" s="1">
        <f>IF(J457=L$2,A457,0)</f>
        <v>0</v>
      </c>
      <c r="M457" s="1">
        <f>IF(K457=M$2,A457,0)</f>
        <v>0</v>
      </c>
    </row>
    <row r="458" spans="1:13">
      <c r="A458" s="1" t="s">
        <v>466</v>
      </c>
      <c r="B458" s="1">
        <v>5</v>
      </c>
      <c r="C458" s="1" t="s">
        <v>13</v>
      </c>
      <c r="D458" s="1">
        <v>5</v>
      </c>
      <c r="E458" s="1" t="s">
        <v>13</v>
      </c>
      <c r="F458" s="1">
        <v>1</v>
      </c>
      <c r="G458" s="1" t="s">
        <v>13</v>
      </c>
      <c r="H458" s="1">
        <f>IF(B458=H$2,A458,0)</f>
        <v>0</v>
      </c>
      <c r="I458" s="1">
        <f>IF(C458=I$2,A458,0)</f>
        <v>0</v>
      </c>
      <c r="J458" s="1">
        <f t="shared" si="14"/>
        <v>4</v>
      </c>
      <c r="K458" s="1" t="str">
        <f t="shared" si="15"/>
        <v/>
      </c>
      <c r="L458" s="1">
        <f>IF(J458=L$2,A458,0)</f>
        <v>0</v>
      </c>
      <c r="M458" s="1">
        <f>IF(K458=M$2,A458,0)</f>
        <v>0</v>
      </c>
    </row>
    <row r="459" spans="1:13">
      <c r="A459" s="1" t="s">
        <v>467</v>
      </c>
      <c r="B459" s="1">
        <v>41</v>
      </c>
      <c r="C459" s="1" t="s">
        <v>13</v>
      </c>
      <c r="D459" s="1">
        <v>39</v>
      </c>
      <c r="E459" s="1" t="s">
        <v>13</v>
      </c>
      <c r="F459" s="1">
        <v>3</v>
      </c>
      <c r="G459" s="1" t="s">
        <v>13</v>
      </c>
      <c r="H459" s="1">
        <f>IF(B459=H$2,A459,0)</f>
        <v>0</v>
      </c>
      <c r="I459" s="1">
        <f>IF(C459=I$2,A459,0)</f>
        <v>0</v>
      </c>
      <c r="J459" s="1">
        <f t="shared" si="14"/>
        <v>36</v>
      </c>
      <c r="K459" s="1" t="str">
        <f t="shared" si="15"/>
        <v/>
      </c>
      <c r="L459" s="1">
        <f>IF(J459=L$2,A459,0)</f>
        <v>0</v>
      </c>
      <c r="M459" s="1">
        <f>IF(K459=M$2,A459,0)</f>
        <v>0</v>
      </c>
    </row>
    <row r="460" spans="1:13">
      <c r="A460" s="1" t="s">
        <v>468</v>
      </c>
      <c r="B460" s="1">
        <v>12</v>
      </c>
      <c r="C460" s="1" t="s">
        <v>13</v>
      </c>
      <c r="D460" s="1">
        <v>11</v>
      </c>
      <c r="E460" s="1" t="s">
        <v>13</v>
      </c>
      <c r="F460" s="1">
        <v>1</v>
      </c>
      <c r="G460" s="1" t="s">
        <v>13</v>
      </c>
      <c r="H460" s="1">
        <f>IF(B460=H$2,A460,0)</f>
        <v>0</v>
      </c>
      <c r="I460" s="1">
        <f>IF(C460=I$2,A460,0)</f>
        <v>0</v>
      </c>
      <c r="J460" s="1">
        <f t="shared" si="14"/>
        <v>10</v>
      </c>
      <c r="K460" s="1" t="str">
        <f t="shared" si="15"/>
        <v/>
      </c>
      <c r="L460" s="1">
        <f>IF(J460=L$2,A460,0)</f>
        <v>0</v>
      </c>
      <c r="M460" s="1">
        <f>IF(K460=M$2,A460,0)</f>
        <v>0</v>
      </c>
    </row>
    <row r="461" spans="1:13">
      <c r="A461" s="1" t="s">
        <v>469</v>
      </c>
      <c r="B461" s="1">
        <v>1</v>
      </c>
      <c r="C461" s="1" t="s">
        <v>13</v>
      </c>
      <c r="D461" s="1">
        <v>1</v>
      </c>
      <c r="E461" s="1" t="s">
        <v>13</v>
      </c>
      <c r="F461" s="1">
        <v>0</v>
      </c>
      <c r="G461" s="1" t="s">
        <v>13</v>
      </c>
      <c r="H461" s="1">
        <f>IF(B461=H$2,A461,0)</f>
        <v>0</v>
      </c>
      <c r="I461" s="1">
        <f>IF(C461=I$2,A461,0)</f>
        <v>0</v>
      </c>
      <c r="J461" s="1">
        <f t="shared" si="14"/>
        <v>1</v>
      </c>
      <c r="K461" s="1" t="str">
        <f t="shared" si="15"/>
        <v/>
      </c>
      <c r="L461" s="1">
        <f>IF(J461=L$2,A461,0)</f>
        <v>0</v>
      </c>
      <c r="M461" s="1">
        <f>IF(K461=M$2,A461,0)</f>
        <v>0</v>
      </c>
    </row>
    <row r="462" spans="1:13">
      <c r="A462" s="1" t="s">
        <v>470</v>
      </c>
      <c r="B462" s="1">
        <v>338</v>
      </c>
      <c r="C462" s="1">
        <v>834</v>
      </c>
      <c r="D462" s="1">
        <v>320</v>
      </c>
      <c r="E462" s="1">
        <v>840</v>
      </c>
      <c r="F462" s="1">
        <v>17</v>
      </c>
      <c r="G462" s="1" t="s">
        <v>13</v>
      </c>
      <c r="H462" s="1">
        <f>IF(B462=H$2,A462,0)</f>
        <v>0</v>
      </c>
      <c r="I462" s="1">
        <f>IF(C462=I$2,A462,0)</f>
        <v>0</v>
      </c>
      <c r="J462" s="1">
        <f t="shared" si="14"/>
        <v>303</v>
      </c>
      <c r="K462" s="1" t="str">
        <f t="shared" si="15"/>
        <v/>
      </c>
      <c r="L462" s="1">
        <f>IF(J462=L$2,A462,0)</f>
        <v>0</v>
      </c>
      <c r="M462" s="1">
        <f>IF(K462=M$2,A462,0)</f>
        <v>0</v>
      </c>
    </row>
    <row r="463" spans="1:13">
      <c r="A463" s="1" t="s">
        <v>471</v>
      </c>
      <c r="B463" s="1">
        <v>29</v>
      </c>
      <c r="C463" s="1" t="s">
        <v>13</v>
      </c>
      <c r="D463" s="1">
        <v>28</v>
      </c>
      <c r="E463" s="1" t="s">
        <v>13</v>
      </c>
      <c r="F463" s="1">
        <v>1</v>
      </c>
      <c r="G463" s="1" t="s">
        <v>13</v>
      </c>
      <c r="H463" s="1">
        <f>IF(B463=H$2,A463,0)</f>
        <v>0</v>
      </c>
      <c r="I463" s="1">
        <f>IF(C463=I$2,A463,0)</f>
        <v>0</v>
      </c>
      <c r="J463" s="1">
        <f t="shared" si="14"/>
        <v>27</v>
      </c>
      <c r="K463" s="1" t="str">
        <f t="shared" si="15"/>
        <v/>
      </c>
      <c r="L463" s="1">
        <f>IF(J463=L$2,A463,0)</f>
        <v>0</v>
      </c>
      <c r="M463" s="1">
        <f>IF(K463=M$2,A463,0)</f>
        <v>0</v>
      </c>
    </row>
    <row r="464" spans="1:13">
      <c r="A464" s="1" t="s">
        <v>472</v>
      </c>
      <c r="B464" s="1">
        <v>6</v>
      </c>
      <c r="C464" s="1" t="s">
        <v>13</v>
      </c>
      <c r="D464" s="1">
        <v>3</v>
      </c>
      <c r="E464" s="1" t="s">
        <v>13</v>
      </c>
      <c r="F464" s="1">
        <v>3</v>
      </c>
      <c r="G464" s="1" t="s">
        <v>13</v>
      </c>
      <c r="H464" s="1">
        <f>IF(B464=H$2,A464,0)</f>
        <v>0</v>
      </c>
      <c r="I464" s="1">
        <f>IF(C464=I$2,A464,0)</f>
        <v>0</v>
      </c>
      <c r="J464" s="1">
        <f t="shared" si="14"/>
        <v>0</v>
      </c>
      <c r="K464" s="1" t="str">
        <f t="shared" si="15"/>
        <v/>
      </c>
      <c r="L464" s="1" t="str">
        <f>IF(J464=L$2,A464,0)</f>
        <v>Model makers and patternmakers</v>
      </c>
      <c r="M464" s="1">
        <f>IF(K464=M$2,A464,0)</f>
        <v>0</v>
      </c>
    </row>
    <row r="465" spans="1:13">
      <c r="A465" s="1" t="s">
        <v>473</v>
      </c>
      <c r="B465" s="1">
        <v>47</v>
      </c>
      <c r="C465" s="1" t="s">
        <v>13</v>
      </c>
      <c r="D465" s="1">
        <v>39</v>
      </c>
      <c r="E465" s="1" t="s">
        <v>13</v>
      </c>
      <c r="F465" s="1">
        <v>9</v>
      </c>
      <c r="G465" s="1" t="s">
        <v>13</v>
      </c>
      <c r="H465" s="1">
        <f>IF(B465=H$2,A465,0)</f>
        <v>0</v>
      </c>
      <c r="I465" s="1">
        <f>IF(C465=I$2,A465,0)</f>
        <v>0</v>
      </c>
      <c r="J465" s="1">
        <f t="shared" si="14"/>
        <v>30</v>
      </c>
      <c r="K465" s="1" t="str">
        <f t="shared" si="15"/>
        <v/>
      </c>
      <c r="L465" s="1">
        <f>IF(J465=L$2,A465,0)</f>
        <v>0</v>
      </c>
      <c r="M465" s="1">
        <f>IF(K465=M$2,A465,0)</f>
        <v>0</v>
      </c>
    </row>
    <row r="466" spans="1:13">
      <c r="A466" s="1" t="s">
        <v>474</v>
      </c>
      <c r="B466" s="1">
        <v>1</v>
      </c>
      <c r="C466" s="1" t="s">
        <v>13</v>
      </c>
      <c r="D466" s="1">
        <v>1</v>
      </c>
      <c r="E466" s="1" t="s">
        <v>13</v>
      </c>
      <c r="F466" s="1">
        <v>0</v>
      </c>
      <c r="G466" s="1" t="s">
        <v>13</v>
      </c>
      <c r="H466" s="1">
        <f>IF(B466=H$2,A466,0)</f>
        <v>0</v>
      </c>
      <c r="I466" s="1">
        <f>IF(C466=I$2,A466,0)</f>
        <v>0</v>
      </c>
      <c r="J466" s="1">
        <f t="shared" si="14"/>
        <v>1</v>
      </c>
      <c r="K466" s="1" t="str">
        <f t="shared" si="15"/>
        <v/>
      </c>
      <c r="L466" s="1">
        <f>IF(J466=L$2,A466,0)</f>
        <v>0</v>
      </c>
      <c r="M466" s="1">
        <f>IF(K466=M$2,A466,0)</f>
        <v>0</v>
      </c>
    </row>
    <row r="467" spans="1:13">
      <c r="A467" s="1" t="s">
        <v>475</v>
      </c>
      <c r="B467" s="1">
        <v>49</v>
      </c>
      <c r="C467" s="1" t="s">
        <v>13</v>
      </c>
      <c r="D467" s="1">
        <v>49</v>
      </c>
      <c r="E467" s="1" t="s">
        <v>13</v>
      </c>
      <c r="F467" s="1">
        <v>0</v>
      </c>
      <c r="G467" s="1" t="s">
        <v>13</v>
      </c>
      <c r="H467" s="1">
        <f>IF(B467=H$2,A467,0)</f>
        <v>0</v>
      </c>
      <c r="I467" s="1">
        <f>IF(C467=I$2,A467,0)</f>
        <v>0</v>
      </c>
      <c r="J467" s="1">
        <f t="shared" si="14"/>
        <v>49</v>
      </c>
      <c r="K467" s="1" t="str">
        <f t="shared" si="15"/>
        <v/>
      </c>
      <c r="L467" s="1">
        <f>IF(J467=L$2,A467,0)</f>
        <v>0</v>
      </c>
      <c r="M467" s="1">
        <f>IF(K467=M$2,A467,0)</f>
        <v>0</v>
      </c>
    </row>
    <row r="468" spans="1:13">
      <c r="A468" s="1" t="s">
        <v>476</v>
      </c>
      <c r="B468" s="1">
        <v>568</v>
      </c>
      <c r="C468" s="1">
        <v>760</v>
      </c>
      <c r="D468" s="1">
        <v>545</v>
      </c>
      <c r="E468" s="1">
        <v>767</v>
      </c>
      <c r="F468" s="1">
        <v>23</v>
      </c>
      <c r="G468" s="1" t="s">
        <v>13</v>
      </c>
      <c r="H468" s="1">
        <f>IF(B468=H$2,A468,0)</f>
        <v>0</v>
      </c>
      <c r="I468" s="1">
        <f>IF(C468=I$2,A468,0)</f>
        <v>0</v>
      </c>
      <c r="J468" s="1">
        <f t="shared" si="14"/>
        <v>522</v>
      </c>
      <c r="K468" s="1" t="str">
        <f t="shared" si="15"/>
        <v/>
      </c>
      <c r="L468" s="1">
        <f>IF(J468=L$2,A468,0)</f>
        <v>0</v>
      </c>
      <c r="M468" s="1">
        <f>IF(K468=M$2,A468,0)</f>
        <v>0</v>
      </c>
    </row>
    <row r="469" spans="1:13">
      <c r="A469" s="1" t="s">
        <v>477</v>
      </c>
      <c r="B469" s="1">
        <v>4</v>
      </c>
      <c r="C469" s="1" t="s">
        <v>13</v>
      </c>
      <c r="D469" s="1">
        <v>4</v>
      </c>
      <c r="E469" s="1" t="s">
        <v>13</v>
      </c>
      <c r="F469" s="1">
        <v>0</v>
      </c>
      <c r="G469" s="1" t="s">
        <v>13</v>
      </c>
      <c r="H469" s="1">
        <f>IF(B469=H$2,A469,0)</f>
        <v>0</v>
      </c>
      <c r="I469" s="1">
        <f>IF(C469=I$2,A469,0)</f>
        <v>0</v>
      </c>
      <c r="J469" s="1">
        <f t="shared" si="14"/>
        <v>4</v>
      </c>
      <c r="K469" s="1" t="str">
        <f t="shared" si="15"/>
        <v/>
      </c>
      <c r="L469" s="1">
        <f>IF(J469=L$2,A469,0)</f>
        <v>0</v>
      </c>
      <c r="M469" s="1">
        <f>IF(K469=M$2,A469,0)</f>
        <v>0</v>
      </c>
    </row>
    <row r="470" spans="1:13">
      <c r="A470" s="1" t="s">
        <v>478</v>
      </c>
      <c r="B470" s="1">
        <v>4</v>
      </c>
      <c r="C470" s="1" t="s">
        <v>13</v>
      </c>
      <c r="D470" s="1">
        <v>4</v>
      </c>
      <c r="E470" s="1" t="s">
        <v>13</v>
      </c>
      <c r="F470" s="1">
        <v>1</v>
      </c>
      <c r="G470" s="1" t="s">
        <v>13</v>
      </c>
      <c r="H470" s="1">
        <f>IF(B470=H$2,A470,0)</f>
        <v>0</v>
      </c>
      <c r="I470" s="1">
        <f>IF(C470=I$2,A470,0)</f>
        <v>0</v>
      </c>
      <c r="J470" s="1">
        <f t="shared" si="14"/>
        <v>3</v>
      </c>
      <c r="K470" s="1" t="str">
        <f t="shared" si="15"/>
        <v/>
      </c>
      <c r="L470" s="1">
        <f>IF(J470=L$2,A470,0)</f>
        <v>0</v>
      </c>
      <c r="M470" s="1">
        <f>IF(K470=M$2,A470,0)</f>
        <v>0</v>
      </c>
    </row>
    <row r="471" spans="1:13">
      <c r="A471" s="1" t="s">
        <v>479</v>
      </c>
      <c r="B471" s="1">
        <v>24</v>
      </c>
      <c r="C471" s="1" t="s">
        <v>13</v>
      </c>
      <c r="D471" s="1">
        <v>24</v>
      </c>
      <c r="E471" s="1" t="s">
        <v>13</v>
      </c>
      <c r="F471" s="1">
        <v>0</v>
      </c>
      <c r="G471" s="1" t="s">
        <v>13</v>
      </c>
      <c r="H471" s="1">
        <f>IF(B471=H$2,A471,0)</f>
        <v>0</v>
      </c>
      <c r="I471" s="1">
        <f>IF(C471=I$2,A471,0)</f>
        <v>0</v>
      </c>
      <c r="J471" s="1">
        <f t="shared" si="14"/>
        <v>24</v>
      </c>
      <c r="K471" s="1" t="str">
        <f t="shared" si="15"/>
        <v/>
      </c>
      <c r="L471" s="1">
        <f>IF(J471=L$2,A471,0)</f>
        <v>0</v>
      </c>
      <c r="M471" s="1">
        <f>IF(K471=M$2,A471,0)</f>
        <v>0</v>
      </c>
    </row>
    <row r="472" spans="1:13">
      <c r="A472" s="1" t="s">
        <v>480</v>
      </c>
      <c r="B472" s="1">
        <v>7</v>
      </c>
      <c r="C472" s="1" t="s">
        <v>13</v>
      </c>
      <c r="D472" s="1">
        <v>7</v>
      </c>
      <c r="E472" s="1" t="s">
        <v>13</v>
      </c>
      <c r="F472" s="1">
        <v>0</v>
      </c>
      <c r="G472" s="1" t="s">
        <v>13</v>
      </c>
      <c r="H472" s="1">
        <f>IF(B472=H$2,A472,0)</f>
        <v>0</v>
      </c>
      <c r="I472" s="1">
        <f>IF(C472=I$2,A472,0)</f>
        <v>0</v>
      </c>
      <c r="J472" s="1">
        <f t="shared" si="14"/>
        <v>7</v>
      </c>
      <c r="K472" s="1" t="str">
        <f t="shared" si="15"/>
        <v/>
      </c>
      <c r="L472" s="1">
        <f>IF(J472=L$2,A472,0)</f>
        <v>0</v>
      </c>
      <c r="M472" s="1">
        <f>IF(K472=M$2,A472,0)</f>
        <v>0</v>
      </c>
    </row>
    <row r="473" spans="1:13">
      <c r="A473" s="1" t="s">
        <v>481</v>
      </c>
      <c r="B473" s="1">
        <v>351</v>
      </c>
      <c r="C473" s="1">
        <v>639</v>
      </c>
      <c r="D473" s="1">
        <v>278</v>
      </c>
      <c r="E473" s="1">
        <v>678</v>
      </c>
      <c r="F473" s="1">
        <v>72</v>
      </c>
      <c r="G473" s="1">
        <v>581</v>
      </c>
      <c r="H473" s="1">
        <f>IF(B473=H$2,A473,0)</f>
        <v>0</v>
      </c>
      <c r="I473" s="1">
        <f>IF(C473=I$2,A473,0)</f>
        <v>0</v>
      </c>
      <c r="J473" s="1">
        <f t="shared" si="14"/>
        <v>206</v>
      </c>
      <c r="K473" s="1">
        <f t="shared" si="15"/>
        <v>97</v>
      </c>
      <c r="L473" s="1">
        <f>IF(J473=L$2,A473,0)</f>
        <v>0</v>
      </c>
      <c r="M473" s="1">
        <f>IF(K473=M$2,A473,0)</f>
        <v>0</v>
      </c>
    </row>
    <row r="474" spans="1:13">
      <c r="A474" s="1" t="s">
        <v>482</v>
      </c>
      <c r="B474" s="1">
        <v>14</v>
      </c>
      <c r="C474" s="1" t="s">
        <v>13</v>
      </c>
      <c r="D474" s="1">
        <v>12</v>
      </c>
      <c r="E474" s="1" t="s">
        <v>13</v>
      </c>
      <c r="F474" s="1">
        <v>2</v>
      </c>
      <c r="G474" s="1" t="s">
        <v>13</v>
      </c>
      <c r="H474" s="1">
        <f>IF(B474=H$2,A474,0)</f>
        <v>0</v>
      </c>
      <c r="I474" s="1">
        <f>IF(C474=I$2,A474,0)</f>
        <v>0</v>
      </c>
      <c r="J474" s="1">
        <f t="shared" si="14"/>
        <v>10</v>
      </c>
      <c r="K474" s="1" t="str">
        <f t="shared" si="15"/>
        <v/>
      </c>
      <c r="L474" s="1">
        <f>IF(J474=L$2,A474,0)</f>
        <v>0</v>
      </c>
      <c r="M474" s="1">
        <f>IF(K474=M$2,A474,0)</f>
        <v>0</v>
      </c>
    </row>
    <row r="475" spans="1:13">
      <c r="A475" s="1" t="s">
        <v>483</v>
      </c>
      <c r="B475" s="1">
        <v>160</v>
      </c>
      <c r="C475" s="1">
        <v>707</v>
      </c>
      <c r="D475" s="1">
        <v>134</v>
      </c>
      <c r="E475" s="1">
        <v>729</v>
      </c>
      <c r="F475" s="1">
        <v>26</v>
      </c>
      <c r="G475" s="1" t="s">
        <v>13</v>
      </c>
      <c r="H475" s="1">
        <f>IF(B475=H$2,A475,0)</f>
        <v>0</v>
      </c>
      <c r="I475" s="1">
        <f>IF(C475=I$2,A475,0)</f>
        <v>0</v>
      </c>
      <c r="J475" s="1">
        <f t="shared" si="14"/>
        <v>108</v>
      </c>
      <c r="K475" s="1" t="str">
        <f t="shared" si="15"/>
        <v/>
      </c>
      <c r="L475" s="1">
        <f>IF(J475=L$2,A475,0)</f>
        <v>0</v>
      </c>
      <c r="M475" s="1">
        <f>IF(K475=M$2,A475,0)</f>
        <v>0</v>
      </c>
    </row>
    <row r="476" spans="1:13">
      <c r="A476" s="1" t="s">
        <v>484</v>
      </c>
      <c r="B476" s="1">
        <v>16</v>
      </c>
      <c r="C476" s="1" t="s">
        <v>13</v>
      </c>
      <c r="D476" s="1">
        <v>9</v>
      </c>
      <c r="E476" s="1" t="s">
        <v>13</v>
      </c>
      <c r="F476" s="1">
        <v>6</v>
      </c>
      <c r="G476" s="1" t="s">
        <v>13</v>
      </c>
      <c r="H476" s="1">
        <f>IF(B476=H$2,A476,0)</f>
        <v>0</v>
      </c>
      <c r="I476" s="1">
        <f>IF(C476=I$2,A476,0)</f>
        <v>0</v>
      </c>
      <c r="J476" s="1">
        <f t="shared" si="14"/>
        <v>3</v>
      </c>
      <c r="K476" s="1" t="str">
        <f t="shared" si="15"/>
        <v/>
      </c>
      <c r="L476" s="1">
        <f>IF(J476=L$2,A476,0)</f>
        <v>0</v>
      </c>
      <c r="M476" s="1">
        <f>IF(K476=M$2,A476,0)</f>
        <v>0</v>
      </c>
    </row>
    <row r="477" spans="1:13">
      <c r="A477" s="1" t="s">
        <v>485</v>
      </c>
      <c r="B477" s="1">
        <v>133</v>
      </c>
      <c r="C477" s="1">
        <v>466</v>
      </c>
      <c r="D477" s="1">
        <v>53</v>
      </c>
      <c r="E477" s="1">
        <v>487</v>
      </c>
      <c r="F477" s="1">
        <v>80</v>
      </c>
      <c r="G477" s="1">
        <v>460</v>
      </c>
      <c r="H477" s="1">
        <f>IF(B477=H$2,A477,0)</f>
        <v>0</v>
      </c>
      <c r="I477" s="1">
        <f>IF(C477=I$2,A477,0)</f>
        <v>0</v>
      </c>
      <c r="J477" s="1">
        <f t="shared" si="14"/>
        <v>27</v>
      </c>
      <c r="K477" s="1">
        <f t="shared" si="15"/>
        <v>27</v>
      </c>
      <c r="L477" s="1">
        <f>IF(J477=L$2,A477,0)</f>
        <v>0</v>
      </c>
      <c r="M477" s="1">
        <f>IF(K477=M$2,A477,0)</f>
        <v>0</v>
      </c>
    </row>
    <row r="478" spans="1:13">
      <c r="A478" s="1" t="s">
        <v>486</v>
      </c>
      <c r="B478" s="1">
        <v>21</v>
      </c>
      <c r="C478" s="1" t="s">
        <v>13</v>
      </c>
      <c r="D478" s="1">
        <v>9</v>
      </c>
      <c r="E478" s="1" t="s">
        <v>13</v>
      </c>
      <c r="F478" s="1">
        <v>12</v>
      </c>
      <c r="G478" s="1" t="s">
        <v>13</v>
      </c>
      <c r="H478" s="1">
        <f>IF(B478=H$2,A478,0)</f>
        <v>0</v>
      </c>
      <c r="I478" s="1">
        <f>IF(C478=I$2,A478,0)</f>
        <v>0</v>
      </c>
      <c r="J478" s="1">
        <f t="shared" si="14"/>
        <v>3</v>
      </c>
      <c r="K478" s="1" t="str">
        <f t="shared" si="15"/>
        <v/>
      </c>
      <c r="L478" s="1">
        <f>IF(J478=L$2,A478,0)</f>
        <v>0</v>
      </c>
      <c r="M478" s="1">
        <f>IF(K478=M$2,A478,0)</f>
        <v>0</v>
      </c>
    </row>
    <row r="479" spans="1:13">
      <c r="A479" s="1" t="s">
        <v>487</v>
      </c>
      <c r="B479" s="1">
        <v>147</v>
      </c>
      <c r="C479" s="1">
        <v>493</v>
      </c>
      <c r="D479" s="1">
        <v>42</v>
      </c>
      <c r="E479" s="1" t="s">
        <v>13</v>
      </c>
      <c r="F479" s="1">
        <v>105</v>
      </c>
      <c r="G479" s="1">
        <v>476</v>
      </c>
      <c r="H479" s="1">
        <f>IF(B479=H$2,A479,0)</f>
        <v>0</v>
      </c>
      <c r="I479" s="1">
        <f>IF(C479=I$2,A479,0)</f>
        <v>0</v>
      </c>
      <c r="J479" s="1">
        <f t="shared" si="14"/>
        <v>63</v>
      </c>
      <c r="K479" s="1" t="str">
        <f t="shared" si="15"/>
        <v/>
      </c>
      <c r="L479" s="1">
        <f>IF(J479=L$2,A479,0)</f>
        <v>0</v>
      </c>
      <c r="M479" s="1">
        <f>IF(K479=M$2,A479,0)</f>
        <v>0</v>
      </c>
    </row>
    <row r="480" spans="1:13">
      <c r="A480" s="1" t="s">
        <v>488</v>
      </c>
      <c r="B480" s="1">
        <v>5</v>
      </c>
      <c r="C480" s="1" t="s">
        <v>13</v>
      </c>
      <c r="D480" s="1">
        <v>4</v>
      </c>
      <c r="E480" s="1" t="s">
        <v>13</v>
      </c>
      <c r="F480" s="1">
        <v>1</v>
      </c>
      <c r="G480" s="1" t="s">
        <v>13</v>
      </c>
      <c r="H480" s="1">
        <f>IF(B480=H$2,A480,0)</f>
        <v>0</v>
      </c>
      <c r="I480" s="1">
        <f>IF(C480=I$2,A480,0)</f>
        <v>0</v>
      </c>
      <c r="J480" s="1">
        <f t="shared" si="14"/>
        <v>3</v>
      </c>
      <c r="K480" s="1" t="str">
        <f t="shared" si="15"/>
        <v/>
      </c>
      <c r="L480" s="1">
        <f>IF(J480=L$2,A480,0)</f>
        <v>0</v>
      </c>
      <c r="M480" s="1">
        <f>IF(K480=M$2,A480,0)</f>
        <v>0</v>
      </c>
    </row>
    <row r="481" spans="1:13">
      <c r="A481" s="1" t="s">
        <v>489</v>
      </c>
      <c r="B481" s="1">
        <v>1</v>
      </c>
      <c r="C481" s="1" t="s">
        <v>13</v>
      </c>
      <c r="D481" s="1">
        <v>0</v>
      </c>
      <c r="E481" s="1" t="s">
        <v>13</v>
      </c>
      <c r="F481" s="1">
        <v>1</v>
      </c>
      <c r="G481" s="1" t="s">
        <v>13</v>
      </c>
      <c r="H481" s="1">
        <f>IF(B481=H$2,A481,0)</f>
        <v>0</v>
      </c>
      <c r="I481" s="1">
        <f>IF(C481=I$2,A481,0)</f>
        <v>0</v>
      </c>
      <c r="J481" s="1">
        <f t="shared" si="14"/>
        <v>1</v>
      </c>
      <c r="K481" s="1" t="str">
        <f t="shared" si="15"/>
        <v/>
      </c>
      <c r="L481" s="1">
        <f>IF(J481=L$2,A481,0)</f>
        <v>0</v>
      </c>
      <c r="M481" s="1">
        <f>IF(K481=M$2,A481,0)</f>
        <v>0</v>
      </c>
    </row>
    <row r="482" spans="1:13">
      <c r="A482" s="1" t="s">
        <v>490</v>
      </c>
      <c r="B482" s="1">
        <v>37</v>
      </c>
      <c r="C482" s="1" t="s">
        <v>13</v>
      </c>
      <c r="D482" s="1">
        <v>9</v>
      </c>
      <c r="E482" s="1" t="s">
        <v>13</v>
      </c>
      <c r="F482" s="1">
        <v>27</v>
      </c>
      <c r="G482" s="1" t="s">
        <v>13</v>
      </c>
      <c r="H482" s="1">
        <f>IF(B482=H$2,A482,0)</f>
        <v>0</v>
      </c>
      <c r="I482" s="1">
        <f>IF(C482=I$2,A482,0)</f>
        <v>0</v>
      </c>
      <c r="J482" s="1">
        <f t="shared" si="14"/>
        <v>18</v>
      </c>
      <c r="K482" s="1" t="str">
        <f t="shared" si="15"/>
        <v/>
      </c>
      <c r="L482" s="1">
        <f>IF(J482=L$2,A482,0)</f>
        <v>0</v>
      </c>
      <c r="M482" s="1">
        <f>IF(K482=M$2,A482,0)</f>
        <v>0</v>
      </c>
    </row>
    <row r="483" spans="1:13">
      <c r="A483" s="1" t="s">
        <v>491</v>
      </c>
      <c r="B483" s="1">
        <v>2</v>
      </c>
      <c r="C483" s="1" t="s">
        <v>13</v>
      </c>
      <c r="D483" s="1">
        <v>2</v>
      </c>
      <c r="E483" s="1" t="s">
        <v>13</v>
      </c>
      <c r="F483" s="1">
        <v>0</v>
      </c>
      <c r="G483" s="1" t="s">
        <v>13</v>
      </c>
      <c r="H483" s="1">
        <f>IF(B483=H$2,A483,0)</f>
        <v>0</v>
      </c>
      <c r="I483" s="1">
        <f>IF(C483=I$2,A483,0)</f>
        <v>0</v>
      </c>
      <c r="J483" s="1">
        <f t="shared" si="14"/>
        <v>2</v>
      </c>
      <c r="K483" s="1" t="str">
        <f t="shared" si="15"/>
        <v/>
      </c>
      <c r="L483" s="1">
        <f>IF(J483=L$2,A483,0)</f>
        <v>0</v>
      </c>
      <c r="M483" s="1">
        <f>IF(K483=M$2,A483,0)</f>
        <v>0</v>
      </c>
    </row>
    <row r="484" spans="1:13">
      <c r="A484" s="1" t="s">
        <v>492</v>
      </c>
      <c r="B484" s="1">
        <v>9</v>
      </c>
      <c r="C484" s="1" t="s">
        <v>13</v>
      </c>
      <c r="D484" s="1">
        <v>7</v>
      </c>
      <c r="E484" s="1" t="s">
        <v>13</v>
      </c>
      <c r="F484" s="1">
        <v>2</v>
      </c>
      <c r="G484" s="1" t="s">
        <v>13</v>
      </c>
      <c r="H484" s="1">
        <f>IF(B484=H$2,A484,0)</f>
        <v>0</v>
      </c>
      <c r="I484" s="1">
        <f>IF(C484=I$2,A484,0)</f>
        <v>0</v>
      </c>
      <c r="J484" s="1">
        <f t="shared" si="14"/>
        <v>5</v>
      </c>
      <c r="K484" s="1" t="str">
        <f t="shared" si="15"/>
        <v/>
      </c>
      <c r="L484" s="1">
        <f>IF(J484=L$2,A484,0)</f>
        <v>0</v>
      </c>
      <c r="M484" s="1">
        <f>IF(K484=M$2,A484,0)</f>
        <v>0</v>
      </c>
    </row>
    <row r="485" spans="1:13">
      <c r="A485" s="1" t="s">
        <v>493</v>
      </c>
      <c r="B485" s="1">
        <v>8</v>
      </c>
      <c r="C485" s="1" t="s">
        <v>13</v>
      </c>
      <c r="D485" s="1">
        <v>3</v>
      </c>
      <c r="E485" s="1" t="s">
        <v>13</v>
      </c>
      <c r="F485" s="1">
        <v>4</v>
      </c>
      <c r="G485" s="1" t="s">
        <v>13</v>
      </c>
      <c r="H485" s="1">
        <f>IF(B485=H$2,A485,0)</f>
        <v>0</v>
      </c>
      <c r="I485" s="1">
        <f>IF(C485=I$2,A485,0)</f>
        <v>0</v>
      </c>
      <c r="J485" s="1">
        <f t="shared" si="14"/>
        <v>1</v>
      </c>
      <c r="K485" s="1" t="str">
        <f t="shared" si="15"/>
        <v/>
      </c>
      <c r="L485" s="1">
        <f>IF(J485=L$2,A485,0)</f>
        <v>0</v>
      </c>
      <c r="M485" s="1">
        <f>IF(K485=M$2,A485,0)</f>
        <v>0</v>
      </c>
    </row>
    <row r="486" spans="1:13">
      <c r="A486" s="1" t="s">
        <v>494</v>
      </c>
      <c r="B486" s="1">
        <v>7</v>
      </c>
      <c r="C486" s="1" t="s">
        <v>13</v>
      </c>
      <c r="D486" s="1">
        <v>5</v>
      </c>
      <c r="E486" s="1" t="s">
        <v>13</v>
      </c>
      <c r="F486" s="1">
        <v>2</v>
      </c>
      <c r="G486" s="1" t="s">
        <v>13</v>
      </c>
      <c r="H486" s="1">
        <f>IF(B486=H$2,A486,0)</f>
        <v>0</v>
      </c>
      <c r="I486" s="1">
        <f>IF(C486=I$2,A486,0)</f>
        <v>0</v>
      </c>
      <c r="J486" s="1">
        <f t="shared" si="14"/>
        <v>3</v>
      </c>
      <c r="K486" s="1" t="str">
        <f t="shared" si="15"/>
        <v/>
      </c>
      <c r="L486" s="1">
        <f>IF(J486=L$2,A486,0)</f>
        <v>0</v>
      </c>
      <c r="M486" s="1">
        <f>IF(K486=M$2,A486,0)</f>
        <v>0</v>
      </c>
    </row>
    <row r="487" spans="1:13">
      <c r="A487" s="1" t="s">
        <v>495</v>
      </c>
      <c r="B487" s="1">
        <v>0</v>
      </c>
      <c r="C487" s="1" t="s">
        <v>13</v>
      </c>
      <c r="D487" s="1">
        <v>0</v>
      </c>
      <c r="E487" s="1" t="s">
        <v>13</v>
      </c>
      <c r="F487" s="1">
        <v>0</v>
      </c>
      <c r="G487" s="1" t="s">
        <v>13</v>
      </c>
      <c r="H487" s="1">
        <f>IF(B487=H$2,A487,0)</f>
        <v>0</v>
      </c>
      <c r="I487" s="1">
        <f>IF(C487=I$2,A487,0)</f>
        <v>0</v>
      </c>
      <c r="J487" s="1">
        <f t="shared" si="14"/>
        <v>0</v>
      </c>
      <c r="K487" s="1" t="str">
        <f t="shared" si="15"/>
        <v/>
      </c>
      <c r="L487" s="1" t="str">
        <f>IF(J487=L$2,A487,0)</f>
        <v>Extruding and forming machine setters</v>
      </c>
      <c r="M487" s="1">
        <f>IF(K487=M$2,A487,0)</f>
        <v>0</v>
      </c>
    </row>
    <row r="488" spans="1:13">
      <c r="A488" s="1" t="s">
        <v>496</v>
      </c>
      <c r="B488" s="1">
        <v>4</v>
      </c>
      <c r="C488" s="1" t="s">
        <v>13</v>
      </c>
      <c r="D488" s="1">
        <v>3</v>
      </c>
      <c r="E488" s="1" t="s">
        <v>13</v>
      </c>
      <c r="F488" s="1">
        <v>1</v>
      </c>
      <c r="G488" s="1" t="s">
        <v>13</v>
      </c>
      <c r="H488" s="1">
        <f>IF(B488=H$2,A488,0)</f>
        <v>0</v>
      </c>
      <c r="I488" s="1">
        <f>IF(C488=I$2,A488,0)</f>
        <v>0</v>
      </c>
      <c r="J488" s="1">
        <f t="shared" si="14"/>
        <v>2</v>
      </c>
      <c r="K488" s="1" t="str">
        <f t="shared" si="15"/>
        <v/>
      </c>
      <c r="L488" s="1">
        <f>IF(J488=L$2,A488,0)</f>
        <v>0</v>
      </c>
      <c r="M488" s="1">
        <f>IF(K488=M$2,A488,0)</f>
        <v>0</v>
      </c>
    </row>
    <row r="489" spans="1:13">
      <c r="A489" s="1" t="s">
        <v>497</v>
      </c>
      <c r="B489" s="1">
        <v>29</v>
      </c>
      <c r="C489" s="1" t="s">
        <v>13</v>
      </c>
      <c r="D489" s="1">
        <v>21</v>
      </c>
      <c r="E489" s="1" t="s">
        <v>13</v>
      </c>
      <c r="F489" s="1">
        <v>7</v>
      </c>
      <c r="G489" s="1" t="s">
        <v>13</v>
      </c>
      <c r="H489" s="1">
        <f>IF(B489=H$2,A489,0)</f>
        <v>0</v>
      </c>
      <c r="I489" s="1">
        <f>IF(C489=I$2,A489,0)</f>
        <v>0</v>
      </c>
      <c r="J489" s="1">
        <f t="shared" si="14"/>
        <v>14</v>
      </c>
      <c r="K489" s="1" t="str">
        <f t="shared" si="15"/>
        <v/>
      </c>
      <c r="L489" s="1">
        <f>IF(J489=L$2,A489,0)</f>
        <v>0</v>
      </c>
      <c r="M489" s="1">
        <f>IF(K489=M$2,A489,0)</f>
        <v>0</v>
      </c>
    </row>
    <row r="490" spans="1:13">
      <c r="A490" s="1" t="s">
        <v>498</v>
      </c>
      <c r="B490" s="1">
        <v>16</v>
      </c>
      <c r="C490" s="1" t="s">
        <v>13</v>
      </c>
      <c r="D490" s="1">
        <v>12</v>
      </c>
      <c r="E490" s="1" t="s">
        <v>13</v>
      </c>
      <c r="F490" s="1">
        <v>4</v>
      </c>
      <c r="G490" s="1" t="s">
        <v>13</v>
      </c>
      <c r="H490" s="1">
        <f>IF(B490=H$2,A490,0)</f>
        <v>0</v>
      </c>
      <c r="I490" s="1">
        <f>IF(C490=I$2,A490,0)</f>
        <v>0</v>
      </c>
      <c r="J490" s="1">
        <f t="shared" si="14"/>
        <v>8</v>
      </c>
      <c r="K490" s="1" t="str">
        <f t="shared" si="15"/>
        <v/>
      </c>
      <c r="L490" s="1">
        <f>IF(J490=L$2,A490,0)</f>
        <v>0</v>
      </c>
      <c r="M490" s="1">
        <f>IF(K490=M$2,A490,0)</f>
        <v>0</v>
      </c>
    </row>
    <row r="491" spans="1:13">
      <c r="A491" s="1" t="s">
        <v>499</v>
      </c>
      <c r="B491" s="1">
        <v>40</v>
      </c>
      <c r="C491" s="1" t="s">
        <v>13</v>
      </c>
      <c r="D491" s="1">
        <v>38</v>
      </c>
      <c r="E491" s="1" t="s">
        <v>13</v>
      </c>
      <c r="F491" s="1">
        <v>2</v>
      </c>
      <c r="G491" s="1" t="s">
        <v>13</v>
      </c>
      <c r="H491" s="1">
        <f>IF(B491=H$2,A491,0)</f>
        <v>0</v>
      </c>
      <c r="I491" s="1">
        <f>IF(C491=I$2,A491,0)</f>
        <v>0</v>
      </c>
      <c r="J491" s="1">
        <f t="shared" si="14"/>
        <v>36</v>
      </c>
      <c r="K491" s="1" t="str">
        <f t="shared" si="15"/>
        <v/>
      </c>
      <c r="L491" s="1">
        <f>IF(J491=L$2,A491,0)</f>
        <v>0</v>
      </c>
      <c r="M491" s="1">
        <f>IF(K491=M$2,A491,0)</f>
        <v>0</v>
      </c>
    </row>
    <row r="492" spans="1:13">
      <c r="A492" s="1" t="s">
        <v>500</v>
      </c>
      <c r="B492" s="1">
        <v>6</v>
      </c>
      <c r="C492" s="1" t="s">
        <v>13</v>
      </c>
      <c r="D492" s="1">
        <v>6</v>
      </c>
      <c r="E492" s="1" t="s">
        <v>13</v>
      </c>
      <c r="F492" s="1">
        <v>0</v>
      </c>
      <c r="G492" s="1" t="s">
        <v>13</v>
      </c>
      <c r="H492" s="1">
        <f>IF(B492=H$2,A492,0)</f>
        <v>0</v>
      </c>
      <c r="I492" s="1">
        <f>IF(C492=I$2,A492,0)</f>
        <v>0</v>
      </c>
      <c r="J492" s="1">
        <f t="shared" si="14"/>
        <v>6</v>
      </c>
      <c r="K492" s="1" t="str">
        <f t="shared" si="15"/>
        <v/>
      </c>
      <c r="L492" s="1">
        <f>IF(J492=L$2,A492,0)</f>
        <v>0</v>
      </c>
      <c r="M492" s="1">
        <f>IF(K492=M$2,A492,0)</f>
        <v>0</v>
      </c>
    </row>
    <row r="493" spans="1:13">
      <c r="A493" s="1" t="s">
        <v>501</v>
      </c>
      <c r="B493" s="1">
        <v>0</v>
      </c>
      <c r="C493" s="1" t="s">
        <v>13</v>
      </c>
      <c r="D493" s="1">
        <v>0</v>
      </c>
      <c r="E493" s="1" t="s">
        <v>13</v>
      </c>
      <c r="F493" s="1">
        <v>0</v>
      </c>
      <c r="G493" s="1" t="s">
        <v>13</v>
      </c>
      <c r="H493" s="1">
        <f>IF(B493=H$2,A493,0)</f>
        <v>0</v>
      </c>
      <c r="I493" s="1">
        <f>IF(C493=I$2,A493,0)</f>
        <v>0</v>
      </c>
      <c r="J493" s="1">
        <f t="shared" si="14"/>
        <v>0</v>
      </c>
      <c r="K493" s="1" t="str">
        <f t="shared" si="15"/>
        <v/>
      </c>
      <c r="L493" s="1" t="str">
        <f>IF(J493=L$2,A493,0)</f>
        <v>Model makers and patternmakers wood</v>
      </c>
      <c r="M493" s="1">
        <f>IF(K493=M$2,A493,0)</f>
        <v>0</v>
      </c>
    </row>
    <row r="494" spans="1:13">
      <c r="A494" s="1" t="s">
        <v>502</v>
      </c>
      <c r="B494" s="1">
        <v>26</v>
      </c>
      <c r="C494" s="1" t="s">
        <v>13</v>
      </c>
      <c r="D494" s="1">
        <v>22</v>
      </c>
      <c r="E494" s="1" t="s">
        <v>13</v>
      </c>
      <c r="F494" s="1">
        <v>4</v>
      </c>
      <c r="G494" s="1" t="s">
        <v>13</v>
      </c>
      <c r="H494" s="1">
        <f>IF(B494=H$2,A494,0)</f>
        <v>0</v>
      </c>
      <c r="I494" s="1">
        <f>IF(C494=I$2,A494,0)</f>
        <v>0</v>
      </c>
      <c r="J494" s="1">
        <f t="shared" si="14"/>
        <v>18</v>
      </c>
      <c r="K494" s="1" t="str">
        <f t="shared" si="15"/>
        <v/>
      </c>
      <c r="L494" s="1">
        <f>IF(J494=L$2,A494,0)</f>
        <v>0</v>
      </c>
      <c r="M494" s="1">
        <f>IF(K494=M$2,A494,0)</f>
        <v>0</v>
      </c>
    </row>
    <row r="495" spans="1:13">
      <c r="A495" s="1" t="s">
        <v>503</v>
      </c>
      <c r="B495" s="1">
        <v>23</v>
      </c>
      <c r="C495" s="1" t="s">
        <v>13</v>
      </c>
      <c r="D495" s="1">
        <v>21</v>
      </c>
      <c r="E495" s="1" t="s">
        <v>13</v>
      </c>
      <c r="F495" s="1">
        <v>1</v>
      </c>
      <c r="G495" s="1" t="s">
        <v>13</v>
      </c>
      <c r="H495" s="1">
        <f>IF(B495=H$2,A495,0)</f>
        <v>0</v>
      </c>
      <c r="I495" s="1">
        <f>IF(C495=I$2,A495,0)</f>
        <v>0</v>
      </c>
      <c r="J495" s="1">
        <f t="shared" si="14"/>
        <v>20</v>
      </c>
      <c r="K495" s="1" t="str">
        <f t="shared" si="15"/>
        <v/>
      </c>
      <c r="L495" s="1">
        <f>IF(J495=L$2,A495,0)</f>
        <v>0</v>
      </c>
      <c r="M495" s="1">
        <f>IF(K495=M$2,A495,0)</f>
        <v>0</v>
      </c>
    </row>
    <row r="496" spans="1:13">
      <c r="A496" s="1" t="s">
        <v>504</v>
      </c>
      <c r="B496" s="1">
        <v>17</v>
      </c>
      <c r="C496" s="1" t="s">
        <v>13</v>
      </c>
      <c r="D496" s="1">
        <v>14</v>
      </c>
      <c r="E496" s="1" t="s">
        <v>13</v>
      </c>
      <c r="F496" s="1">
        <v>3</v>
      </c>
      <c r="G496" s="1" t="s">
        <v>13</v>
      </c>
      <c r="H496" s="1">
        <f>IF(B496=H$2,A496,0)</f>
        <v>0</v>
      </c>
      <c r="I496" s="1">
        <f>IF(C496=I$2,A496,0)</f>
        <v>0</v>
      </c>
      <c r="J496" s="1">
        <f t="shared" si="14"/>
        <v>11</v>
      </c>
      <c r="K496" s="1" t="str">
        <f t="shared" si="15"/>
        <v/>
      </c>
      <c r="L496" s="1">
        <f>IF(J496=L$2,A496,0)</f>
        <v>0</v>
      </c>
      <c r="M496" s="1">
        <f>IF(K496=M$2,A496,0)</f>
        <v>0</v>
      </c>
    </row>
    <row r="497" spans="1:13">
      <c r="A497" s="1" t="s">
        <v>505</v>
      </c>
      <c r="B497" s="1">
        <v>35</v>
      </c>
      <c r="C497" s="1" t="s">
        <v>13</v>
      </c>
      <c r="D497" s="1">
        <v>34</v>
      </c>
      <c r="E497" s="1" t="s">
        <v>13</v>
      </c>
      <c r="F497" s="1">
        <v>1</v>
      </c>
      <c r="G497" s="1" t="s">
        <v>13</v>
      </c>
      <c r="H497" s="1">
        <f>IF(B497=H$2,A497,0)</f>
        <v>0</v>
      </c>
      <c r="I497" s="1">
        <f>IF(C497=I$2,A497,0)</f>
        <v>0</v>
      </c>
      <c r="J497" s="1">
        <f t="shared" si="14"/>
        <v>33</v>
      </c>
      <c r="K497" s="1" t="str">
        <f t="shared" si="15"/>
        <v/>
      </c>
      <c r="L497" s="1">
        <f>IF(J497=L$2,A497,0)</f>
        <v>0</v>
      </c>
      <c r="M497" s="1">
        <f>IF(K497=M$2,A497,0)</f>
        <v>0</v>
      </c>
    </row>
    <row r="498" spans="1:13">
      <c r="A498" s="1" t="s">
        <v>506</v>
      </c>
      <c r="B498" s="1">
        <v>84</v>
      </c>
      <c r="C498" s="1">
        <v>996</v>
      </c>
      <c r="D498" s="1">
        <v>81</v>
      </c>
      <c r="E498" s="1">
        <v>1012</v>
      </c>
      <c r="F498" s="1">
        <v>3</v>
      </c>
      <c r="G498" s="1" t="s">
        <v>13</v>
      </c>
      <c r="H498" s="1">
        <f>IF(B498=H$2,A498,0)</f>
        <v>0</v>
      </c>
      <c r="I498" s="1">
        <f>IF(C498=I$2,A498,0)</f>
        <v>0</v>
      </c>
      <c r="J498" s="1">
        <f t="shared" si="14"/>
        <v>78</v>
      </c>
      <c r="K498" s="1" t="str">
        <f t="shared" si="15"/>
        <v/>
      </c>
      <c r="L498" s="1">
        <f>IF(J498=L$2,A498,0)</f>
        <v>0</v>
      </c>
      <c r="M498" s="1">
        <f>IF(K498=M$2,A498,0)</f>
        <v>0</v>
      </c>
    </row>
    <row r="499" spans="1:13">
      <c r="A499" s="1" t="s">
        <v>507</v>
      </c>
      <c r="B499" s="1">
        <v>82</v>
      </c>
      <c r="C499" s="1">
        <v>880</v>
      </c>
      <c r="D499" s="1">
        <v>79</v>
      </c>
      <c r="E499" s="1">
        <v>868</v>
      </c>
      <c r="F499" s="1">
        <v>3</v>
      </c>
      <c r="G499" s="1" t="s">
        <v>13</v>
      </c>
      <c r="H499" s="1">
        <f>IF(B499=H$2,A499,0)</f>
        <v>0</v>
      </c>
      <c r="I499" s="1">
        <f>IF(C499=I$2,A499,0)</f>
        <v>0</v>
      </c>
      <c r="J499" s="1">
        <f t="shared" si="14"/>
        <v>76</v>
      </c>
      <c r="K499" s="1" t="str">
        <f t="shared" si="15"/>
        <v/>
      </c>
      <c r="L499" s="1">
        <f>IF(J499=L$2,A499,0)</f>
        <v>0</v>
      </c>
      <c r="M499" s="1">
        <f>IF(K499=M$2,A499,0)</f>
        <v>0</v>
      </c>
    </row>
    <row r="500" spans="1:13">
      <c r="A500" s="1" t="s">
        <v>508</v>
      </c>
      <c r="B500" s="1">
        <v>35</v>
      </c>
      <c r="C500" s="1" t="s">
        <v>13</v>
      </c>
      <c r="D500" s="1">
        <v>33</v>
      </c>
      <c r="E500" s="1" t="s">
        <v>13</v>
      </c>
      <c r="F500" s="1">
        <v>3</v>
      </c>
      <c r="G500" s="1" t="s">
        <v>13</v>
      </c>
      <c r="H500" s="1">
        <f>IF(B500=H$2,A500,0)</f>
        <v>0</v>
      </c>
      <c r="I500" s="1">
        <f>IF(C500=I$2,A500,0)</f>
        <v>0</v>
      </c>
      <c r="J500" s="1">
        <f t="shared" si="14"/>
        <v>30</v>
      </c>
      <c r="K500" s="1" t="str">
        <f t="shared" si="15"/>
        <v/>
      </c>
      <c r="L500" s="1">
        <f>IF(J500=L$2,A500,0)</f>
        <v>0</v>
      </c>
      <c r="M500" s="1">
        <f>IF(K500=M$2,A500,0)</f>
        <v>0</v>
      </c>
    </row>
    <row r="501" spans="1:13">
      <c r="A501" s="1" t="s">
        <v>509</v>
      </c>
      <c r="B501" s="1">
        <v>62</v>
      </c>
      <c r="C501" s="1">
        <v>1052</v>
      </c>
      <c r="D501" s="1">
        <v>57</v>
      </c>
      <c r="E501" s="1">
        <v>1082</v>
      </c>
      <c r="F501" s="1">
        <v>5</v>
      </c>
      <c r="G501" s="1" t="s">
        <v>13</v>
      </c>
      <c r="H501" s="1">
        <f>IF(B501=H$2,A501,0)</f>
        <v>0</v>
      </c>
      <c r="I501" s="1">
        <f>IF(C501=I$2,A501,0)</f>
        <v>0</v>
      </c>
      <c r="J501" s="1">
        <f t="shared" si="14"/>
        <v>52</v>
      </c>
      <c r="K501" s="1" t="str">
        <f t="shared" si="15"/>
        <v/>
      </c>
      <c r="L501" s="1">
        <f>IF(J501=L$2,A501,0)</f>
        <v>0</v>
      </c>
      <c r="M501" s="1">
        <f>IF(K501=M$2,A501,0)</f>
        <v>0</v>
      </c>
    </row>
    <row r="502" spans="1:13">
      <c r="A502" s="1" t="s">
        <v>510</v>
      </c>
      <c r="B502" s="1">
        <v>82</v>
      </c>
      <c r="C502" s="1">
        <v>652</v>
      </c>
      <c r="D502" s="1">
        <v>75</v>
      </c>
      <c r="E502" s="1">
        <v>668</v>
      </c>
      <c r="F502" s="1">
        <v>7</v>
      </c>
      <c r="G502" s="1" t="s">
        <v>13</v>
      </c>
      <c r="H502" s="1">
        <f>IF(B502=H$2,A502,0)</f>
        <v>0</v>
      </c>
      <c r="I502" s="1">
        <f>IF(C502=I$2,A502,0)</f>
        <v>0</v>
      </c>
      <c r="J502" s="1">
        <f t="shared" si="14"/>
        <v>68</v>
      </c>
      <c r="K502" s="1" t="str">
        <f t="shared" si="15"/>
        <v/>
      </c>
      <c r="L502" s="1">
        <f>IF(J502=L$2,A502,0)</f>
        <v>0</v>
      </c>
      <c r="M502" s="1">
        <f>IF(K502=M$2,A502,0)</f>
        <v>0</v>
      </c>
    </row>
    <row r="503" spans="1:13">
      <c r="A503" s="1" t="s">
        <v>511</v>
      </c>
      <c r="B503" s="1">
        <v>51</v>
      </c>
      <c r="C503" s="1">
        <v>685</v>
      </c>
      <c r="D503" s="1">
        <v>41</v>
      </c>
      <c r="E503" s="1" t="s">
        <v>13</v>
      </c>
      <c r="F503" s="1">
        <v>9</v>
      </c>
      <c r="G503" s="1" t="s">
        <v>13</v>
      </c>
      <c r="H503" s="1">
        <f>IF(B503=H$2,A503,0)</f>
        <v>0</v>
      </c>
      <c r="I503" s="1">
        <f>IF(C503=I$2,A503,0)</f>
        <v>0</v>
      </c>
      <c r="J503" s="1">
        <f t="shared" si="14"/>
        <v>32</v>
      </c>
      <c r="K503" s="1" t="str">
        <f t="shared" si="15"/>
        <v/>
      </c>
      <c r="L503" s="1">
        <f>IF(J503=L$2,A503,0)</f>
        <v>0</v>
      </c>
      <c r="M503" s="1">
        <f>IF(K503=M$2,A503,0)</f>
        <v>0</v>
      </c>
    </row>
    <row r="504" spans="1:13">
      <c r="A504" s="1" t="s">
        <v>512</v>
      </c>
      <c r="B504" s="1">
        <v>31</v>
      </c>
      <c r="C504" s="1" t="s">
        <v>13</v>
      </c>
      <c r="D504" s="1">
        <v>25</v>
      </c>
      <c r="E504" s="1" t="s">
        <v>13</v>
      </c>
      <c r="F504" s="1">
        <v>6</v>
      </c>
      <c r="G504" s="1" t="s">
        <v>13</v>
      </c>
      <c r="H504" s="1">
        <f>IF(B504=H$2,A504,0)</f>
        <v>0</v>
      </c>
      <c r="I504" s="1">
        <f>IF(C504=I$2,A504,0)</f>
        <v>0</v>
      </c>
      <c r="J504" s="1">
        <f t="shared" si="14"/>
        <v>19</v>
      </c>
      <c r="K504" s="1" t="str">
        <f t="shared" si="15"/>
        <v/>
      </c>
      <c r="L504" s="1">
        <f>IF(J504=L$2,A504,0)</f>
        <v>0</v>
      </c>
      <c r="M504" s="1">
        <f>IF(K504=M$2,A504,0)</f>
        <v>0</v>
      </c>
    </row>
    <row r="505" spans="1:13">
      <c r="A505" s="1" t="s">
        <v>513</v>
      </c>
      <c r="B505" s="1">
        <v>6</v>
      </c>
      <c r="C505" s="1" t="s">
        <v>13</v>
      </c>
      <c r="D505" s="1">
        <v>5</v>
      </c>
      <c r="E505" s="1" t="s">
        <v>13</v>
      </c>
      <c r="F505" s="1">
        <v>0</v>
      </c>
      <c r="G505" s="1" t="s">
        <v>13</v>
      </c>
      <c r="H505" s="1">
        <f>IF(B505=H$2,A505,0)</f>
        <v>0</v>
      </c>
      <c r="I505" s="1">
        <f>IF(C505=I$2,A505,0)</f>
        <v>0</v>
      </c>
      <c r="J505" s="1">
        <f t="shared" si="14"/>
        <v>5</v>
      </c>
      <c r="K505" s="1" t="str">
        <f t="shared" si="15"/>
        <v/>
      </c>
      <c r="L505" s="1">
        <f>IF(J505=L$2,A505,0)</f>
        <v>0</v>
      </c>
      <c r="M505" s="1">
        <f>IF(K505=M$2,A505,0)</f>
        <v>0</v>
      </c>
    </row>
    <row r="506" spans="1:13">
      <c r="A506" s="1" t="s">
        <v>514</v>
      </c>
      <c r="B506" s="1">
        <v>701</v>
      </c>
      <c r="C506" s="1">
        <v>710</v>
      </c>
      <c r="D506" s="1">
        <v>440</v>
      </c>
      <c r="E506" s="1">
        <v>844</v>
      </c>
      <c r="F506" s="1">
        <v>260</v>
      </c>
      <c r="G506" s="1">
        <v>583</v>
      </c>
      <c r="H506" s="1">
        <f>IF(B506=H$2,A506,0)</f>
        <v>0</v>
      </c>
      <c r="I506" s="1">
        <f>IF(C506=I$2,A506,0)</f>
        <v>0</v>
      </c>
      <c r="J506" s="1">
        <f t="shared" si="14"/>
        <v>180</v>
      </c>
      <c r="K506" s="1">
        <f t="shared" si="15"/>
        <v>261</v>
      </c>
      <c r="L506" s="1">
        <f>IF(J506=L$2,A506,0)</f>
        <v>0</v>
      </c>
      <c r="M506" s="1">
        <f>IF(K506=M$2,A506,0)</f>
        <v>0</v>
      </c>
    </row>
    <row r="507" spans="1:13">
      <c r="A507" s="1" t="s">
        <v>515</v>
      </c>
      <c r="B507" s="1">
        <v>19</v>
      </c>
      <c r="C507" s="1" t="s">
        <v>13</v>
      </c>
      <c r="D507" s="1">
        <v>11</v>
      </c>
      <c r="E507" s="1" t="s">
        <v>13</v>
      </c>
      <c r="F507" s="1">
        <v>7</v>
      </c>
      <c r="G507" s="1" t="s">
        <v>13</v>
      </c>
      <c r="H507" s="1">
        <f>IF(B507=H$2,A507,0)</f>
        <v>0</v>
      </c>
      <c r="I507" s="1">
        <f>IF(C507=I$2,A507,0)</f>
        <v>0</v>
      </c>
      <c r="J507" s="1">
        <f t="shared" si="14"/>
        <v>4</v>
      </c>
      <c r="K507" s="1" t="str">
        <f t="shared" si="15"/>
        <v/>
      </c>
      <c r="L507" s="1">
        <f>IF(J507=L$2,A507,0)</f>
        <v>0</v>
      </c>
      <c r="M507" s="1">
        <f>IF(K507=M$2,A507,0)</f>
        <v>0</v>
      </c>
    </row>
    <row r="508" spans="1:13">
      <c r="A508" s="1" t="s">
        <v>516</v>
      </c>
      <c r="B508" s="1">
        <v>86</v>
      </c>
      <c r="C508" s="1">
        <v>648</v>
      </c>
      <c r="D508" s="1">
        <v>44</v>
      </c>
      <c r="E508" s="1" t="s">
        <v>13</v>
      </c>
      <c r="F508" s="1">
        <v>42</v>
      </c>
      <c r="G508" s="1" t="s">
        <v>13</v>
      </c>
      <c r="H508" s="1">
        <f>IF(B508=H$2,A508,0)</f>
        <v>0</v>
      </c>
      <c r="I508" s="1">
        <f>IF(C508=I$2,A508,0)</f>
        <v>0</v>
      </c>
      <c r="J508" s="1">
        <f t="shared" si="14"/>
        <v>2</v>
      </c>
      <c r="K508" s="1" t="str">
        <f t="shared" si="15"/>
        <v/>
      </c>
      <c r="L508" s="1">
        <f>IF(J508=L$2,A508,0)</f>
        <v>0</v>
      </c>
      <c r="M508" s="1">
        <f>IF(K508=M$2,A508,0)</f>
        <v>0</v>
      </c>
    </row>
    <row r="509" spans="1:13">
      <c r="A509" s="1" t="s">
        <v>517</v>
      </c>
      <c r="B509" s="1">
        <v>239</v>
      </c>
      <c r="C509" s="1">
        <v>518</v>
      </c>
      <c r="D509" s="1">
        <v>118</v>
      </c>
      <c r="E509" s="1">
        <v>605</v>
      </c>
      <c r="F509" s="1">
        <v>120</v>
      </c>
      <c r="G509" s="1">
        <v>482</v>
      </c>
      <c r="H509" s="1">
        <f>IF(B509=H$2,A509,0)</f>
        <v>0</v>
      </c>
      <c r="I509" s="1">
        <f>IF(C509=I$2,A509,0)</f>
        <v>0</v>
      </c>
      <c r="J509" s="1">
        <f t="shared" si="14"/>
        <v>2</v>
      </c>
      <c r="K509" s="1">
        <f t="shared" si="15"/>
        <v>123</v>
      </c>
      <c r="L509" s="1">
        <f>IF(J509=L$2,A509,0)</f>
        <v>0</v>
      </c>
      <c r="M509" s="1">
        <f>IF(K509=M$2,A509,0)</f>
        <v>0</v>
      </c>
    </row>
    <row r="510" spans="1:13">
      <c r="A510" s="1" t="s">
        <v>518</v>
      </c>
      <c r="B510" s="1">
        <v>129</v>
      </c>
      <c r="C510" s="1">
        <v>708</v>
      </c>
      <c r="D510" s="1">
        <v>110</v>
      </c>
      <c r="E510" s="1">
        <v>733</v>
      </c>
      <c r="F510" s="1">
        <v>18</v>
      </c>
      <c r="G510" s="1" t="s">
        <v>13</v>
      </c>
      <c r="H510" s="1">
        <f>IF(B510=H$2,A510,0)</f>
        <v>0</v>
      </c>
      <c r="I510" s="1">
        <f>IF(C510=I$2,A510,0)</f>
        <v>0</v>
      </c>
      <c r="J510" s="1">
        <f t="shared" si="14"/>
        <v>92</v>
      </c>
      <c r="K510" s="1" t="str">
        <f t="shared" si="15"/>
        <v/>
      </c>
      <c r="L510" s="1">
        <f>IF(J510=L$2,A510,0)</f>
        <v>0</v>
      </c>
      <c r="M510" s="1">
        <f>IF(K510=M$2,A510,0)</f>
        <v>0</v>
      </c>
    </row>
    <row r="511" spans="1:13">
      <c r="A511" s="1" t="s">
        <v>519</v>
      </c>
      <c r="B511" s="1">
        <v>26</v>
      </c>
      <c r="C511" s="1" t="s">
        <v>13</v>
      </c>
      <c r="D511" s="1">
        <v>12</v>
      </c>
      <c r="E511" s="1" t="s">
        <v>13</v>
      </c>
      <c r="F511" s="1">
        <v>14</v>
      </c>
      <c r="G511" s="1" t="s">
        <v>13</v>
      </c>
      <c r="H511" s="1">
        <f>IF(B511=H$2,A511,0)</f>
        <v>0</v>
      </c>
      <c r="I511" s="1">
        <f>IF(C511=I$2,A511,0)</f>
        <v>0</v>
      </c>
      <c r="J511" s="1">
        <f t="shared" si="14"/>
        <v>2</v>
      </c>
      <c r="K511" s="1" t="str">
        <f t="shared" si="15"/>
        <v/>
      </c>
      <c r="L511" s="1">
        <f>IF(J511=L$2,A511,0)</f>
        <v>0</v>
      </c>
      <c r="M511" s="1">
        <f>IF(K511=M$2,A511,0)</f>
        <v>0</v>
      </c>
    </row>
    <row r="512" spans="1:13">
      <c r="A512" s="1" t="s">
        <v>520</v>
      </c>
      <c r="B512" s="1">
        <v>1</v>
      </c>
      <c r="C512" s="1" t="s">
        <v>13</v>
      </c>
      <c r="D512" s="1">
        <v>1</v>
      </c>
      <c r="E512" s="1" t="s">
        <v>13</v>
      </c>
      <c r="F512" s="1">
        <v>0</v>
      </c>
      <c r="G512" s="1" t="s">
        <v>13</v>
      </c>
      <c r="H512" s="1">
        <f>IF(B512=H$2,A512,0)</f>
        <v>0</v>
      </c>
      <c r="I512" s="1">
        <f>IF(C512=I$2,A512,0)</f>
        <v>0</v>
      </c>
      <c r="J512" s="1">
        <f t="shared" si="14"/>
        <v>1</v>
      </c>
      <c r="K512" s="1" t="str">
        <f t="shared" si="15"/>
        <v/>
      </c>
      <c r="L512" s="1">
        <f>IF(J512=L$2,A512,0)</f>
        <v>0</v>
      </c>
      <c r="M512" s="1">
        <f>IF(K512=M$2,A512,0)</f>
        <v>0</v>
      </c>
    </row>
    <row r="513" spans="1:13">
      <c r="A513" s="1" t="s">
        <v>521</v>
      </c>
      <c r="B513" s="1">
        <v>9</v>
      </c>
      <c r="C513" s="1" t="s">
        <v>13</v>
      </c>
      <c r="D513" s="1">
        <v>5</v>
      </c>
      <c r="E513" s="1" t="s">
        <v>13</v>
      </c>
      <c r="F513" s="1">
        <v>4</v>
      </c>
      <c r="G513" s="1" t="s">
        <v>13</v>
      </c>
      <c r="H513" s="1">
        <f>IF(B513=H$2,A513,0)</f>
        <v>0</v>
      </c>
      <c r="I513" s="1">
        <f>IF(C513=I$2,A513,0)</f>
        <v>0</v>
      </c>
      <c r="J513" s="1">
        <f t="shared" si="14"/>
        <v>1</v>
      </c>
      <c r="K513" s="1" t="str">
        <f t="shared" si="15"/>
        <v/>
      </c>
      <c r="L513" s="1">
        <f>IF(J513=L$2,A513,0)</f>
        <v>0</v>
      </c>
      <c r="M513" s="1">
        <f>IF(K513=M$2,A513,0)</f>
        <v>0</v>
      </c>
    </row>
    <row r="514" spans="1:13">
      <c r="A514" s="1" t="s">
        <v>522</v>
      </c>
      <c r="B514" s="1">
        <v>4</v>
      </c>
      <c r="C514" s="1" t="s">
        <v>13</v>
      </c>
      <c r="D514" s="1">
        <v>2</v>
      </c>
      <c r="E514" s="1" t="s">
        <v>13</v>
      </c>
      <c r="F514" s="1">
        <v>1</v>
      </c>
      <c r="G514" s="1" t="s">
        <v>13</v>
      </c>
      <c r="H514" s="1">
        <f>IF(B514=H$2,A514,0)</f>
        <v>0</v>
      </c>
      <c r="I514" s="1">
        <f>IF(C514=I$2,A514,0)</f>
        <v>0</v>
      </c>
      <c r="J514" s="1">
        <f t="shared" si="14"/>
        <v>1</v>
      </c>
      <c r="K514" s="1" t="str">
        <f t="shared" si="15"/>
        <v/>
      </c>
      <c r="L514" s="1">
        <f>IF(J514=L$2,A514,0)</f>
        <v>0</v>
      </c>
      <c r="M514" s="1">
        <f>IF(K514=M$2,A514,0)</f>
        <v>0</v>
      </c>
    </row>
    <row r="515" spans="1:13">
      <c r="A515" s="1" t="s">
        <v>523</v>
      </c>
      <c r="B515" s="1">
        <v>4</v>
      </c>
      <c r="C515" s="1" t="s">
        <v>13</v>
      </c>
      <c r="D515" s="1">
        <v>3</v>
      </c>
      <c r="E515" s="1" t="s">
        <v>13</v>
      </c>
      <c r="F515" s="1">
        <v>0</v>
      </c>
      <c r="G515" s="1" t="s">
        <v>13</v>
      </c>
      <c r="H515" s="1">
        <f>IF(B515=H$2,A515,0)</f>
        <v>0</v>
      </c>
      <c r="I515" s="1">
        <f>IF(C515=I$2,A515,0)</f>
        <v>0</v>
      </c>
      <c r="J515" s="1">
        <f t="shared" ref="J515:J558" si="16">IF(AND(F515&lt;&gt;"Na",D515&lt;&gt;"Na"),ABS(D515-F515),"")</f>
        <v>3</v>
      </c>
      <c r="K515" s="1" t="str">
        <f t="shared" ref="K515:K558" si="17">IF(AND(G515&lt;&gt;"Na",E515&lt;&gt;"Na"),ABS(E515-G515),"")</f>
        <v/>
      </c>
      <c r="L515" s="1">
        <f>IF(J515=L$2,A515,0)</f>
        <v>0</v>
      </c>
      <c r="M515" s="1">
        <f>IF(K515=M$2,A515,0)</f>
        <v>0</v>
      </c>
    </row>
    <row r="516" spans="1:13">
      <c r="A516" s="1" t="s">
        <v>524</v>
      </c>
      <c r="B516" s="1">
        <v>12</v>
      </c>
      <c r="C516" s="1" t="s">
        <v>13</v>
      </c>
      <c r="D516" s="1">
        <v>8</v>
      </c>
      <c r="E516" s="1" t="s">
        <v>13</v>
      </c>
      <c r="F516" s="1">
        <v>4</v>
      </c>
      <c r="G516" s="1" t="s">
        <v>13</v>
      </c>
      <c r="H516" s="1">
        <f>IF(B516=H$2,A516,0)</f>
        <v>0</v>
      </c>
      <c r="I516" s="1">
        <f>IF(C516=I$2,A516,0)</f>
        <v>0</v>
      </c>
      <c r="J516" s="1">
        <f t="shared" si="16"/>
        <v>4</v>
      </c>
      <c r="K516" s="1" t="str">
        <f t="shared" si="17"/>
        <v/>
      </c>
      <c r="L516" s="1">
        <f>IF(J516=L$2,A516,0)</f>
        <v>0</v>
      </c>
      <c r="M516" s="1">
        <f>IF(K516=M$2,A516,0)</f>
        <v>0</v>
      </c>
    </row>
    <row r="517" spans="1:13">
      <c r="A517" s="1" t="s">
        <v>525</v>
      </c>
      <c r="B517" s="1">
        <v>14</v>
      </c>
      <c r="C517" s="1" t="s">
        <v>13</v>
      </c>
      <c r="D517" s="1">
        <v>12</v>
      </c>
      <c r="E517" s="1" t="s">
        <v>13</v>
      </c>
      <c r="F517" s="1">
        <v>2</v>
      </c>
      <c r="G517" s="1" t="s">
        <v>13</v>
      </c>
      <c r="H517" s="1">
        <f>IF(B517=H$2,A517,0)</f>
        <v>0</v>
      </c>
      <c r="I517" s="1">
        <f>IF(C517=I$2,A517,0)</f>
        <v>0</v>
      </c>
      <c r="J517" s="1">
        <f t="shared" si="16"/>
        <v>10</v>
      </c>
      <c r="K517" s="1" t="str">
        <f t="shared" si="17"/>
        <v/>
      </c>
      <c r="L517" s="1">
        <f>IF(J517=L$2,A517,0)</f>
        <v>0</v>
      </c>
      <c r="M517" s="1">
        <f>IF(K517=M$2,A517,0)</f>
        <v>0</v>
      </c>
    </row>
    <row r="518" spans="1:13">
      <c r="A518" s="1" t="s">
        <v>526</v>
      </c>
      <c r="B518" s="1">
        <v>27</v>
      </c>
      <c r="C518" s="1" t="s">
        <v>13</v>
      </c>
      <c r="D518" s="1">
        <v>22</v>
      </c>
      <c r="E518" s="1" t="s">
        <v>13</v>
      </c>
      <c r="F518" s="1">
        <v>5</v>
      </c>
      <c r="G518" s="1" t="s">
        <v>13</v>
      </c>
      <c r="H518" s="1">
        <f>IF(B518=H$2,A518,0)</f>
        <v>0</v>
      </c>
      <c r="I518" s="1">
        <f>IF(C518=I$2,A518,0)</f>
        <v>0</v>
      </c>
      <c r="J518" s="1">
        <f t="shared" si="16"/>
        <v>17</v>
      </c>
      <c r="K518" s="1" t="str">
        <f t="shared" si="17"/>
        <v/>
      </c>
      <c r="L518" s="1">
        <f>IF(J518=L$2,A518,0)</f>
        <v>0</v>
      </c>
      <c r="M518" s="1">
        <f>IF(K518=M$2,A518,0)</f>
        <v>0</v>
      </c>
    </row>
    <row r="519" spans="1:13">
      <c r="A519" s="1" t="s">
        <v>527</v>
      </c>
      <c r="B519" s="1">
        <v>8</v>
      </c>
      <c r="C519" s="1" t="s">
        <v>13</v>
      </c>
      <c r="D519" s="1">
        <v>8</v>
      </c>
      <c r="E519" s="1" t="s">
        <v>13</v>
      </c>
      <c r="F519" s="1">
        <v>0</v>
      </c>
      <c r="G519" s="1" t="s">
        <v>13</v>
      </c>
      <c r="H519" s="1">
        <f>IF(B519=H$2,A519,0)</f>
        <v>0</v>
      </c>
      <c r="I519" s="1">
        <f>IF(C519=I$2,A519,0)</f>
        <v>0</v>
      </c>
      <c r="J519" s="1">
        <f t="shared" si="16"/>
        <v>8</v>
      </c>
      <c r="K519" s="1" t="str">
        <f t="shared" si="17"/>
        <v/>
      </c>
      <c r="L519" s="1">
        <f>IF(J519=L$2,A519,0)</f>
        <v>0</v>
      </c>
      <c r="M519" s="1">
        <f>IF(K519=M$2,A519,0)</f>
        <v>0</v>
      </c>
    </row>
    <row r="520" spans="1:13">
      <c r="A520" s="1" t="s">
        <v>528</v>
      </c>
      <c r="B520" s="1">
        <v>24</v>
      </c>
      <c r="C520" s="1" t="s">
        <v>13</v>
      </c>
      <c r="D520" s="1">
        <v>18</v>
      </c>
      <c r="E520" s="1" t="s">
        <v>13</v>
      </c>
      <c r="F520" s="1">
        <v>7</v>
      </c>
      <c r="G520" s="1" t="s">
        <v>13</v>
      </c>
      <c r="H520" s="1">
        <f>IF(B520=H$2,A520,0)</f>
        <v>0</v>
      </c>
      <c r="I520" s="1">
        <f>IF(C520=I$2,A520,0)</f>
        <v>0</v>
      </c>
      <c r="J520" s="1">
        <f t="shared" si="16"/>
        <v>11</v>
      </c>
      <c r="K520" s="1" t="str">
        <f t="shared" si="17"/>
        <v/>
      </c>
      <c r="L520" s="1">
        <f>IF(J520=L$2,A520,0)</f>
        <v>0</v>
      </c>
      <c r="M520" s="1">
        <f>IF(K520=M$2,A520,0)</f>
        <v>0</v>
      </c>
    </row>
    <row r="521" spans="1:13">
      <c r="A521" s="1" t="s">
        <v>529</v>
      </c>
      <c r="B521" s="1">
        <v>846</v>
      </c>
      <c r="C521" s="1">
        <v>625</v>
      </c>
      <c r="D521" s="1">
        <v>643</v>
      </c>
      <c r="E521" s="1">
        <v>666</v>
      </c>
      <c r="F521" s="1">
        <v>203</v>
      </c>
      <c r="G521" s="1">
        <v>501</v>
      </c>
      <c r="H521" s="1">
        <f>IF(B521=H$2,A521,0)</f>
        <v>0</v>
      </c>
      <c r="I521" s="1">
        <f>IF(C521=I$2,A521,0)</f>
        <v>0</v>
      </c>
      <c r="J521" s="1">
        <f t="shared" si="16"/>
        <v>440</v>
      </c>
      <c r="K521" s="1">
        <f t="shared" si="17"/>
        <v>165</v>
      </c>
      <c r="L521" s="1">
        <f>IF(J521=L$2,A521,0)</f>
        <v>0</v>
      </c>
      <c r="M521" s="1">
        <f>IF(K521=M$2,A521,0)</f>
        <v>0</v>
      </c>
    </row>
    <row r="522" spans="1:13">
      <c r="A522" s="1" t="s">
        <v>530</v>
      </c>
      <c r="B522" s="1">
        <v>6953</v>
      </c>
      <c r="C522" s="1">
        <v>646</v>
      </c>
      <c r="D522" s="1">
        <v>5998</v>
      </c>
      <c r="E522" s="1">
        <v>679</v>
      </c>
      <c r="F522" s="1">
        <v>955</v>
      </c>
      <c r="G522" s="1">
        <v>494</v>
      </c>
      <c r="H522" s="1">
        <f>IF(B522=H$2,A522,0)</f>
        <v>0</v>
      </c>
      <c r="I522" s="1">
        <f>IF(C522=I$2,A522,0)</f>
        <v>0</v>
      </c>
      <c r="J522" s="1">
        <f t="shared" si="16"/>
        <v>5043</v>
      </c>
      <c r="K522" s="1">
        <f t="shared" si="17"/>
        <v>185</v>
      </c>
      <c r="L522" s="1">
        <f>IF(J522=L$2,A522,0)</f>
        <v>0</v>
      </c>
      <c r="M522" s="1">
        <f>IF(K522=M$2,A522,0)</f>
        <v>0</v>
      </c>
    </row>
    <row r="523" spans="1:13">
      <c r="A523" s="1" t="s">
        <v>531</v>
      </c>
      <c r="B523" s="1">
        <v>186</v>
      </c>
      <c r="C523" s="1">
        <v>894</v>
      </c>
      <c r="D523" s="1">
        <v>153</v>
      </c>
      <c r="E523" s="1">
        <v>898</v>
      </c>
      <c r="F523" s="1">
        <v>33</v>
      </c>
      <c r="G523" s="1" t="s">
        <v>13</v>
      </c>
      <c r="H523" s="1">
        <f>IF(B523=H$2,A523,0)</f>
        <v>0</v>
      </c>
      <c r="I523" s="1">
        <f>IF(C523=I$2,A523,0)</f>
        <v>0</v>
      </c>
      <c r="J523" s="1">
        <f t="shared" si="16"/>
        <v>120</v>
      </c>
      <c r="K523" s="1" t="str">
        <f t="shared" si="17"/>
        <v/>
      </c>
      <c r="L523" s="1">
        <f>IF(J523=L$2,A523,0)</f>
        <v>0</v>
      </c>
      <c r="M523" s="1">
        <f>IF(K523=M$2,A523,0)</f>
        <v>0</v>
      </c>
    </row>
    <row r="524" spans="1:13">
      <c r="A524" s="1" t="s">
        <v>532</v>
      </c>
      <c r="B524" s="1">
        <v>114</v>
      </c>
      <c r="C524" s="1">
        <v>1735</v>
      </c>
      <c r="D524" s="1">
        <v>104</v>
      </c>
      <c r="E524" s="1">
        <v>1830</v>
      </c>
      <c r="F524" s="1">
        <v>9</v>
      </c>
      <c r="G524" s="1" t="s">
        <v>13</v>
      </c>
      <c r="H524" s="1">
        <f>IF(B524=H$2,A524,0)</f>
        <v>0</v>
      </c>
      <c r="I524" s="1">
        <f>IF(C524=I$2,A524,0)</f>
        <v>0</v>
      </c>
      <c r="J524" s="1">
        <f t="shared" si="16"/>
        <v>95</v>
      </c>
      <c r="K524" s="1" t="str">
        <f t="shared" si="17"/>
        <v/>
      </c>
      <c r="L524" s="1">
        <f>IF(J524=L$2,A524,0)</f>
        <v>0</v>
      </c>
      <c r="M524" s="1">
        <f>IF(K524=M$2,A524,0)</f>
        <v>0</v>
      </c>
    </row>
    <row r="525" spans="1:13">
      <c r="A525" s="1" t="s">
        <v>533</v>
      </c>
      <c r="B525" s="1">
        <v>32</v>
      </c>
      <c r="C525" s="1" t="s">
        <v>13</v>
      </c>
      <c r="D525" s="1">
        <v>24</v>
      </c>
      <c r="E525" s="1" t="s">
        <v>13</v>
      </c>
      <c r="F525" s="1">
        <v>8</v>
      </c>
      <c r="G525" s="1" t="s">
        <v>13</v>
      </c>
      <c r="H525" s="1">
        <f>IF(B525=H$2,A525,0)</f>
        <v>0</v>
      </c>
      <c r="I525" s="1">
        <f>IF(C525=I$2,A525,0)</f>
        <v>0</v>
      </c>
      <c r="J525" s="1">
        <f t="shared" si="16"/>
        <v>16</v>
      </c>
      <c r="K525" s="1" t="str">
        <f t="shared" si="17"/>
        <v/>
      </c>
      <c r="L525" s="1">
        <f>IF(J525=L$2,A525,0)</f>
        <v>0</v>
      </c>
      <c r="M525" s="1">
        <f>IF(K525=M$2,A525,0)</f>
        <v>0</v>
      </c>
    </row>
    <row r="526" spans="1:13">
      <c r="A526" s="1" t="s">
        <v>534</v>
      </c>
      <c r="B526" s="1">
        <v>63</v>
      </c>
      <c r="C526" s="1">
        <v>846</v>
      </c>
      <c r="D526" s="1">
        <v>20</v>
      </c>
      <c r="E526" s="1" t="s">
        <v>13</v>
      </c>
      <c r="F526" s="1">
        <v>43</v>
      </c>
      <c r="G526" s="1" t="s">
        <v>13</v>
      </c>
      <c r="H526" s="1">
        <f>IF(B526=H$2,A526,0)</f>
        <v>0</v>
      </c>
      <c r="I526" s="1">
        <f>IF(C526=I$2,A526,0)</f>
        <v>0</v>
      </c>
      <c r="J526" s="1">
        <f t="shared" si="16"/>
        <v>23</v>
      </c>
      <c r="K526" s="1" t="str">
        <f t="shared" si="17"/>
        <v/>
      </c>
      <c r="L526" s="1">
        <f>IF(J526=L$2,A526,0)</f>
        <v>0</v>
      </c>
      <c r="M526" s="1">
        <f>IF(K526=M$2,A526,0)</f>
        <v>0</v>
      </c>
    </row>
    <row r="527" spans="1:13">
      <c r="A527" s="1" t="s">
        <v>535</v>
      </c>
      <c r="B527" s="1">
        <v>18</v>
      </c>
      <c r="C527" s="1" t="s">
        <v>13</v>
      </c>
      <c r="D527" s="1">
        <v>14</v>
      </c>
      <c r="E527" s="1" t="s">
        <v>13</v>
      </c>
      <c r="F527" s="1">
        <v>4</v>
      </c>
      <c r="G527" s="1" t="s">
        <v>13</v>
      </c>
      <c r="H527" s="1">
        <f>IF(B527=H$2,A527,0)</f>
        <v>0</v>
      </c>
      <c r="I527" s="1">
        <f>IF(C527=I$2,A527,0)</f>
        <v>0</v>
      </c>
      <c r="J527" s="1">
        <f t="shared" si="16"/>
        <v>10</v>
      </c>
      <c r="K527" s="1" t="str">
        <f t="shared" si="17"/>
        <v/>
      </c>
      <c r="L527" s="1">
        <f>IF(J527=L$2,A527,0)</f>
        <v>0</v>
      </c>
      <c r="M527" s="1">
        <f>IF(K527=M$2,A527,0)</f>
        <v>0</v>
      </c>
    </row>
    <row r="528" spans="1:13">
      <c r="A528" s="1" t="s">
        <v>536</v>
      </c>
      <c r="B528" s="1">
        <v>323</v>
      </c>
      <c r="C528" s="1">
        <v>615</v>
      </c>
      <c r="D528" s="1">
        <v>184</v>
      </c>
      <c r="E528" s="1">
        <v>681</v>
      </c>
      <c r="F528" s="1">
        <v>138</v>
      </c>
      <c r="G528" s="1">
        <v>572</v>
      </c>
      <c r="H528" s="1">
        <f>IF(B528=H$2,A528,0)</f>
        <v>0</v>
      </c>
      <c r="I528" s="1">
        <f>IF(C528=I$2,A528,0)</f>
        <v>0</v>
      </c>
      <c r="J528" s="1">
        <f t="shared" si="16"/>
        <v>46</v>
      </c>
      <c r="K528" s="1">
        <f t="shared" si="17"/>
        <v>109</v>
      </c>
      <c r="L528" s="1">
        <f>IF(J528=L$2,A528,0)</f>
        <v>0</v>
      </c>
      <c r="M528" s="1">
        <f>IF(K528=M$2,A528,0)</f>
        <v>0</v>
      </c>
    </row>
    <row r="529" spans="1:13">
      <c r="A529" s="1" t="s">
        <v>537</v>
      </c>
      <c r="B529" s="1">
        <v>2687</v>
      </c>
      <c r="C529" s="1">
        <v>747</v>
      </c>
      <c r="D529" s="1">
        <v>2582</v>
      </c>
      <c r="E529" s="1">
        <v>751</v>
      </c>
      <c r="F529" s="1">
        <v>105</v>
      </c>
      <c r="G529" s="1">
        <v>632</v>
      </c>
      <c r="H529" s="1">
        <f>IF(B529=H$2,A529,0)</f>
        <v>0</v>
      </c>
      <c r="I529" s="1">
        <f>IF(C529=I$2,A529,0)</f>
        <v>0</v>
      </c>
      <c r="J529" s="1">
        <f t="shared" si="16"/>
        <v>2477</v>
      </c>
      <c r="K529" s="1">
        <f t="shared" si="17"/>
        <v>119</v>
      </c>
      <c r="L529" s="1">
        <f>IF(J529=L$2,A529,0)</f>
        <v>0</v>
      </c>
      <c r="M529" s="1">
        <f>IF(K529=M$2,A529,0)</f>
        <v>0</v>
      </c>
    </row>
    <row r="530" spans="1:13">
      <c r="A530" s="1" t="s">
        <v>538</v>
      </c>
      <c r="B530" s="1">
        <v>253</v>
      </c>
      <c r="C530" s="1">
        <v>585</v>
      </c>
      <c r="D530" s="1">
        <v>216</v>
      </c>
      <c r="E530" s="1">
        <v>600</v>
      </c>
      <c r="F530" s="1">
        <v>38</v>
      </c>
      <c r="G530" s="1" t="s">
        <v>13</v>
      </c>
      <c r="H530" s="1">
        <f>IF(B530=H$2,A530,0)</f>
        <v>0</v>
      </c>
      <c r="I530" s="1">
        <f>IF(C530=I$2,A530,0)</f>
        <v>0</v>
      </c>
      <c r="J530" s="1">
        <f t="shared" si="16"/>
        <v>178</v>
      </c>
      <c r="K530" s="1" t="str">
        <f t="shared" si="17"/>
        <v/>
      </c>
      <c r="L530" s="1">
        <f>IF(J530=L$2,A530,0)</f>
        <v>0</v>
      </c>
      <c r="M530" s="1">
        <f>IF(K530=M$2,A530,0)</f>
        <v>0</v>
      </c>
    </row>
    <row r="531" spans="1:13">
      <c r="A531" s="1" t="s">
        <v>539</v>
      </c>
      <c r="B531" s="1">
        <v>21</v>
      </c>
      <c r="C531" s="1" t="s">
        <v>13</v>
      </c>
      <c r="D531" s="1">
        <v>18</v>
      </c>
      <c r="E531" s="1" t="s">
        <v>13</v>
      </c>
      <c r="F531" s="1">
        <v>3</v>
      </c>
      <c r="G531" s="1" t="s">
        <v>13</v>
      </c>
      <c r="H531" s="1">
        <f>IF(B531=H$2,A531,0)</f>
        <v>0</v>
      </c>
      <c r="I531" s="1">
        <f>IF(C531=I$2,A531,0)</f>
        <v>0</v>
      </c>
      <c r="J531" s="1">
        <f t="shared" si="16"/>
        <v>15</v>
      </c>
      <c r="K531" s="1" t="str">
        <f t="shared" si="17"/>
        <v/>
      </c>
      <c r="L531" s="1">
        <f>IF(J531=L$2,A531,0)</f>
        <v>0</v>
      </c>
      <c r="M531" s="1">
        <f>IF(K531=M$2,A531,0)</f>
        <v>0</v>
      </c>
    </row>
    <row r="532" spans="1:13">
      <c r="A532" s="1" t="s">
        <v>540</v>
      </c>
      <c r="B532" s="1">
        <v>44</v>
      </c>
      <c r="C532" s="1" t="s">
        <v>13</v>
      </c>
      <c r="D532" s="1">
        <v>42</v>
      </c>
      <c r="E532" s="1" t="s">
        <v>13</v>
      </c>
      <c r="F532" s="1">
        <v>2</v>
      </c>
      <c r="G532" s="1" t="s">
        <v>13</v>
      </c>
      <c r="H532" s="1">
        <f>IF(B532=H$2,A532,0)</f>
        <v>0</v>
      </c>
      <c r="I532" s="1">
        <f>IF(C532=I$2,A532,0)</f>
        <v>0</v>
      </c>
      <c r="J532" s="1">
        <f t="shared" si="16"/>
        <v>40</v>
      </c>
      <c r="K532" s="1" t="str">
        <f t="shared" si="17"/>
        <v/>
      </c>
      <c r="L532" s="1">
        <f>IF(J532=L$2,A532,0)</f>
        <v>0</v>
      </c>
      <c r="M532" s="1">
        <f>IF(K532=M$2,A532,0)</f>
        <v>0</v>
      </c>
    </row>
    <row r="533" spans="1:13">
      <c r="A533" s="1" t="s">
        <v>541</v>
      </c>
      <c r="B533" s="1">
        <v>5</v>
      </c>
      <c r="C533" s="1" t="s">
        <v>13</v>
      </c>
      <c r="D533" s="1">
        <v>5</v>
      </c>
      <c r="E533" s="1" t="s">
        <v>13</v>
      </c>
      <c r="F533" s="1">
        <v>0</v>
      </c>
      <c r="G533" s="1" t="s">
        <v>13</v>
      </c>
      <c r="H533" s="1">
        <f>IF(B533=H$2,A533,0)</f>
        <v>0</v>
      </c>
      <c r="I533" s="1">
        <f>IF(C533=I$2,A533,0)</f>
        <v>0</v>
      </c>
      <c r="J533" s="1">
        <f t="shared" si="16"/>
        <v>5</v>
      </c>
      <c r="K533" s="1" t="str">
        <f t="shared" si="17"/>
        <v/>
      </c>
      <c r="L533" s="1">
        <f>IF(J533=L$2,A533,0)</f>
        <v>0</v>
      </c>
      <c r="M533" s="1">
        <f>IF(K533=M$2,A533,0)</f>
        <v>0</v>
      </c>
    </row>
    <row r="534" spans="1:13">
      <c r="A534" s="1" t="s">
        <v>542</v>
      </c>
      <c r="B534" s="1">
        <v>55</v>
      </c>
      <c r="C534" s="1">
        <v>1117</v>
      </c>
      <c r="D534" s="1">
        <v>52</v>
      </c>
      <c r="E534" s="1">
        <v>1137</v>
      </c>
      <c r="F534" s="1">
        <v>4</v>
      </c>
      <c r="G534" s="1" t="s">
        <v>13</v>
      </c>
      <c r="H534" s="1">
        <f>IF(B534=H$2,A534,0)</f>
        <v>0</v>
      </c>
      <c r="I534" s="1">
        <f>IF(C534=I$2,A534,0)</f>
        <v>0</v>
      </c>
      <c r="J534" s="1">
        <f t="shared" si="16"/>
        <v>48</v>
      </c>
      <c r="K534" s="1" t="str">
        <f t="shared" si="17"/>
        <v/>
      </c>
      <c r="L534" s="1">
        <f>IF(J534=L$2,A534,0)</f>
        <v>0</v>
      </c>
      <c r="M534" s="1">
        <f>IF(K534=M$2,A534,0)</f>
        <v>0</v>
      </c>
    </row>
    <row r="535" spans="1:13">
      <c r="A535" s="1" t="s">
        <v>543</v>
      </c>
      <c r="B535" s="1">
        <v>15</v>
      </c>
      <c r="C535" s="1" t="s">
        <v>13</v>
      </c>
      <c r="D535" s="1">
        <v>12</v>
      </c>
      <c r="E535" s="1" t="s">
        <v>13</v>
      </c>
      <c r="F535" s="1">
        <v>3</v>
      </c>
      <c r="G535" s="1" t="s">
        <v>13</v>
      </c>
      <c r="H535" s="1">
        <f>IF(B535=H$2,A535,0)</f>
        <v>0</v>
      </c>
      <c r="I535" s="1">
        <f>IF(C535=I$2,A535,0)</f>
        <v>0</v>
      </c>
      <c r="J535" s="1">
        <f t="shared" si="16"/>
        <v>9</v>
      </c>
      <c r="K535" s="1" t="str">
        <f t="shared" si="17"/>
        <v/>
      </c>
      <c r="L535" s="1">
        <f>IF(J535=L$2,A535,0)</f>
        <v>0</v>
      </c>
      <c r="M535" s="1">
        <f>IF(K535=M$2,A535,0)</f>
        <v>0</v>
      </c>
    </row>
    <row r="536" spans="1:13">
      <c r="A536" s="1" t="s">
        <v>544</v>
      </c>
      <c r="B536" s="1">
        <v>10</v>
      </c>
      <c r="C536" s="1" t="s">
        <v>13</v>
      </c>
      <c r="D536" s="1">
        <v>9</v>
      </c>
      <c r="E536" s="1" t="s">
        <v>13</v>
      </c>
      <c r="F536" s="1">
        <v>0</v>
      </c>
      <c r="G536" s="1" t="s">
        <v>13</v>
      </c>
      <c r="H536" s="1">
        <f>IF(B536=H$2,A536,0)</f>
        <v>0</v>
      </c>
      <c r="I536" s="1">
        <f>IF(C536=I$2,A536,0)</f>
        <v>0</v>
      </c>
      <c r="J536" s="1">
        <f t="shared" si="16"/>
        <v>9</v>
      </c>
      <c r="K536" s="1" t="str">
        <f t="shared" si="17"/>
        <v/>
      </c>
      <c r="L536" s="1">
        <f>IF(J536=L$2,A536,0)</f>
        <v>0</v>
      </c>
      <c r="M536" s="1">
        <f>IF(K536=M$2,A536,0)</f>
        <v>0</v>
      </c>
    </row>
    <row r="537" spans="1:13">
      <c r="A537" s="1" t="s">
        <v>545</v>
      </c>
      <c r="B537" s="1">
        <v>29</v>
      </c>
      <c r="C537" s="1" t="s">
        <v>13</v>
      </c>
      <c r="D537" s="1">
        <v>28</v>
      </c>
      <c r="E537" s="1" t="s">
        <v>13</v>
      </c>
      <c r="F537" s="1">
        <v>1</v>
      </c>
      <c r="G537" s="1" t="s">
        <v>13</v>
      </c>
      <c r="H537" s="1">
        <f>IF(B537=H$2,A537,0)</f>
        <v>0</v>
      </c>
      <c r="I537" s="1">
        <f>IF(C537=I$2,A537,0)</f>
        <v>0</v>
      </c>
      <c r="J537" s="1">
        <f t="shared" si="16"/>
        <v>27</v>
      </c>
      <c r="K537" s="1" t="str">
        <f t="shared" si="17"/>
        <v/>
      </c>
      <c r="L537" s="1">
        <f>IF(J537=L$2,A537,0)</f>
        <v>0</v>
      </c>
      <c r="M537" s="1">
        <f>IF(K537=M$2,A537,0)</f>
        <v>0</v>
      </c>
    </row>
    <row r="538" spans="1:13">
      <c r="A538" s="1" t="s">
        <v>546</v>
      </c>
      <c r="B538" s="1">
        <v>5</v>
      </c>
      <c r="C538" s="1" t="s">
        <v>13</v>
      </c>
      <c r="D538" s="1">
        <v>4</v>
      </c>
      <c r="E538" s="1" t="s">
        <v>13</v>
      </c>
      <c r="F538" s="1">
        <v>1</v>
      </c>
      <c r="G538" s="1" t="s">
        <v>13</v>
      </c>
      <c r="H538" s="1">
        <f>IF(B538=H$2,A538,0)</f>
        <v>0</v>
      </c>
      <c r="I538" s="1">
        <f>IF(C538=I$2,A538,0)</f>
        <v>0</v>
      </c>
      <c r="J538" s="1">
        <f t="shared" si="16"/>
        <v>3</v>
      </c>
      <c r="K538" s="1" t="str">
        <f t="shared" si="17"/>
        <v/>
      </c>
      <c r="L538" s="1">
        <f>IF(J538=L$2,A538,0)</f>
        <v>0</v>
      </c>
      <c r="M538" s="1">
        <f>IF(K538=M$2,A538,0)</f>
        <v>0</v>
      </c>
    </row>
    <row r="539" spans="1:13">
      <c r="A539" s="1" t="s">
        <v>547</v>
      </c>
      <c r="B539" s="1">
        <v>4</v>
      </c>
      <c r="C539" s="1" t="s">
        <v>13</v>
      </c>
      <c r="D539" s="1">
        <v>4</v>
      </c>
      <c r="E539" s="1" t="s">
        <v>13</v>
      </c>
      <c r="F539" s="1">
        <v>0</v>
      </c>
      <c r="G539" s="1" t="s">
        <v>13</v>
      </c>
      <c r="H539" s="1">
        <f>IF(B539=H$2,A539,0)</f>
        <v>0</v>
      </c>
      <c r="I539" s="1">
        <f>IF(C539=I$2,A539,0)</f>
        <v>0</v>
      </c>
      <c r="J539" s="1">
        <f t="shared" si="16"/>
        <v>4</v>
      </c>
      <c r="K539" s="1" t="str">
        <f t="shared" si="17"/>
        <v/>
      </c>
      <c r="L539" s="1">
        <f>IF(J539=L$2,A539,0)</f>
        <v>0</v>
      </c>
      <c r="M539" s="1">
        <f>IF(K539=M$2,A539,0)</f>
        <v>0</v>
      </c>
    </row>
    <row r="540" spans="1:13">
      <c r="A540" s="1" t="s">
        <v>548</v>
      </c>
      <c r="B540" s="1">
        <v>57</v>
      </c>
      <c r="C540" s="1">
        <v>492</v>
      </c>
      <c r="D540" s="1">
        <v>49</v>
      </c>
      <c r="E540" s="1" t="s">
        <v>13</v>
      </c>
      <c r="F540" s="1">
        <v>8</v>
      </c>
      <c r="G540" s="1" t="s">
        <v>13</v>
      </c>
      <c r="H540" s="1">
        <f>IF(B540=H$2,A540,0)</f>
        <v>0</v>
      </c>
      <c r="I540" s="1">
        <f>IF(C540=I$2,A540,0)</f>
        <v>0</v>
      </c>
      <c r="J540" s="1">
        <f t="shared" si="16"/>
        <v>41</v>
      </c>
      <c r="K540" s="1" t="str">
        <f t="shared" si="17"/>
        <v/>
      </c>
      <c r="L540" s="1">
        <f>IF(J540=L$2,A540,0)</f>
        <v>0</v>
      </c>
      <c r="M540" s="1">
        <f>IF(K540=M$2,A540,0)</f>
        <v>0</v>
      </c>
    </row>
    <row r="541" spans="1:13">
      <c r="A541" s="1" t="s">
        <v>549</v>
      </c>
      <c r="B541" s="1">
        <v>63</v>
      </c>
      <c r="C541" s="1">
        <v>452</v>
      </c>
      <c r="D541" s="1">
        <v>58</v>
      </c>
      <c r="E541" s="1">
        <v>470</v>
      </c>
      <c r="F541" s="1">
        <v>5</v>
      </c>
      <c r="G541" s="1" t="s">
        <v>13</v>
      </c>
      <c r="H541" s="1">
        <f>IF(B541=H$2,A541,0)</f>
        <v>0</v>
      </c>
      <c r="I541" s="1">
        <f>IF(C541=I$2,A541,0)</f>
        <v>0</v>
      </c>
      <c r="J541" s="1">
        <f t="shared" si="16"/>
        <v>53</v>
      </c>
      <c r="K541" s="1" t="str">
        <f t="shared" si="17"/>
        <v/>
      </c>
      <c r="L541" s="1">
        <f>IF(J541=L$2,A541,0)</f>
        <v>0</v>
      </c>
      <c r="M541" s="1">
        <f>IF(K541=M$2,A541,0)</f>
        <v>0</v>
      </c>
    </row>
    <row r="542" spans="1:13">
      <c r="A542" s="1" t="s">
        <v>550</v>
      </c>
      <c r="B542" s="1">
        <v>21</v>
      </c>
      <c r="C542" s="1" t="s">
        <v>13</v>
      </c>
      <c r="D542" s="1">
        <v>14</v>
      </c>
      <c r="E542" s="1" t="s">
        <v>13</v>
      </c>
      <c r="F542" s="1">
        <v>7</v>
      </c>
      <c r="G542" s="1" t="s">
        <v>13</v>
      </c>
      <c r="H542" s="1">
        <f>IF(B542=H$2,A542,0)</f>
        <v>0</v>
      </c>
      <c r="I542" s="1">
        <f>IF(C542=I$2,A542,0)</f>
        <v>0</v>
      </c>
      <c r="J542" s="1">
        <f t="shared" si="16"/>
        <v>7</v>
      </c>
      <c r="K542" s="1" t="str">
        <f t="shared" si="17"/>
        <v/>
      </c>
      <c r="L542" s="1">
        <f>IF(J542=L$2,A542,0)</f>
        <v>0</v>
      </c>
      <c r="M542" s="1">
        <f>IF(K542=M$2,A542,0)</f>
        <v>0</v>
      </c>
    </row>
    <row r="543" spans="1:13">
      <c r="A543" s="1" t="s">
        <v>551</v>
      </c>
      <c r="B543" s="1">
        <v>17</v>
      </c>
      <c r="C543" s="1" t="s">
        <v>13</v>
      </c>
      <c r="D543" s="1">
        <v>9</v>
      </c>
      <c r="E543" s="1" t="s">
        <v>13</v>
      </c>
      <c r="F543" s="1">
        <v>8</v>
      </c>
      <c r="G543" s="1" t="s">
        <v>13</v>
      </c>
      <c r="H543" s="1">
        <f>IF(B543=H$2,A543,0)</f>
        <v>0</v>
      </c>
      <c r="I543" s="1">
        <f>IF(C543=I$2,A543,0)</f>
        <v>0</v>
      </c>
      <c r="J543" s="1">
        <f t="shared" si="16"/>
        <v>1</v>
      </c>
      <c r="K543" s="1" t="str">
        <f t="shared" si="17"/>
        <v/>
      </c>
      <c r="L543" s="1">
        <f>IF(J543=L$2,A543,0)</f>
        <v>0</v>
      </c>
      <c r="M543" s="1">
        <f>IF(K543=M$2,A543,0)</f>
        <v>0</v>
      </c>
    </row>
    <row r="544" spans="1:13">
      <c r="A544" s="1" t="s">
        <v>552</v>
      </c>
      <c r="B544" s="1">
        <v>39</v>
      </c>
      <c r="C544" s="1" t="s">
        <v>13</v>
      </c>
      <c r="D544" s="1">
        <v>35</v>
      </c>
      <c r="E544" s="1" t="s">
        <v>13</v>
      </c>
      <c r="F544" s="1">
        <v>4</v>
      </c>
      <c r="G544" s="1" t="s">
        <v>13</v>
      </c>
      <c r="H544" s="1">
        <f>IF(B544=H$2,A544,0)</f>
        <v>0</v>
      </c>
      <c r="I544" s="1">
        <f>IF(C544=I$2,A544,0)</f>
        <v>0</v>
      </c>
      <c r="J544" s="1">
        <f t="shared" si="16"/>
        <v>31</v>
      </c>
      <c r="K544" s="1" t="str">
        <f t="shared" si="17"/>
        <v/>
      </c>
      <c r="L544" s="1">
        <f>IF(J544=L$2,A544,0)</f>
        <v>0</v>
      </c>
      <c r="M544" s="1">
        <f>IF(K544=M$2,A544,0)</f>
        <v>0</v>
      </c>
    </row>
    <row r="545" spans="1:13">
      <c r="A545" s="1" t="s">
        <v>553</v>
      </c>
      <c r="B545" s="1">
        <v>7</v>
      </c>
      <c r="C545" s="1" t="s">
        <v>13</v>
      </c>
      <c r="D545" s="1">
        <v>7</v>
      </c>
      <c r="E545" s="1" t="s">
        <v>13</v>
      </c>
      <c r="F545" s="1">
        <v>0</v>
      </c>
      <c r="G545" s="1" t="s">
        <v>13</v>
      </c>
      <c r="H545" s="1">
        <f>IF(B545=H$2,A545,0)</f>
        <v>0</v>
      </c>
      <c r="I545" s="1">
        <f>IF(C545=I$2,A545,0)</f>
        <v>0</v>
      </c>
      <c r="J545" s="1">
        <f t="shared" si="16"/>
        <v>7</v>
      </c>
      <c r="K545" s="1" t="str">
        <f t="shared" si="17"/>
        <v/>
      </c>
      <c r="L545" s="1">
        <f>IF(J545=L$2,A545,0)</f>
        <v>0</v>
      </c>
      <c r="M545" s="1">
        <f>IF(K545=M$2,A545,0)</f>
        <v>0</v>
      </c>
    </row>
    <row r="546" spans="1:13">
      <c r="A546" s="1" t="s">
        <v>554</v>
      </c>
      <c r="B546" s="1">
        <v>75</v>
      </c>
      <c r="C546" s="1">
        <v>988</v>
      </c>
      <c r="D546" s="1">
        <v>71</v>
      </c>
      <c r="E546" s="1">
        <v>1016</v>
      </c>
      <c r="F546" s="1">
        <v>4</v>
      </c>
      <c r="G546" s="1" t="s">
        <v>13</v>
      </c>
      <c r="H546" s="1">
        <f>IF(B546=H$2,A546,0)</f>
        <v>0</v>
      </c>
      <c r="I546" s="1">
        <f>IF(C546=I$2,A546,0)</f>
        <v>0</v>
      </c>
      <c r="J546" s="1">
        <f t="shared" si="16"/>
        <v>67</v>
      </c>
      <c r="K546" s="1" t="str">
        <f t="shared" si="17"/>
        <v/>
      </c>
      <c r="L546" s="1">
        <f>IF(J546=L$2,A546,0)</f>
        <v>0</v>
      </c>
      <c r="M546" s="1">
        <f>IF(K546=M$2,A546,0)</f>
        <v>0</v>
      </c>
    </row>
    <row r="547" spans="1:13">
      <c r="A547" s="1" t="s">
        <v>555</v>
      </c>
      <c r="B547" s="1">
        <v>25</v>
      </c>
      <c r="C547" s="1" t="s">
        <v>13</v>
      </c>
      <c r="D547" s="1">
        <v>25</v>
      </c>
      <c r="E547" s="1" t="s">
        <v>13</v>
      </c>
      <c r="F547" s="1">
        <v>0</v>
      </c>
      <c r="G547" s="1" t="s">
        <v>13</v>
      </c>
      <c r="H547" s="1">
        <f>IF(B547=H$2,A547,0)</f>
        <v>0</v>
      </c>
      <c r="I547" s="1">
        <f>IF(C547=I$2,A547,0)</f>
        <v>0</v>
      </c>
      <c r="J547" s="1">
        <f t="shared" si="16"/>
        <v>25</v>
      </c>
      <c r="K547" s="1" t="str">
        <f t="shared" si="17"/>
        <v/>
      </c>
      <c r="L547" s="1">
        <f>IF(J547=L$2,A547,0)</f>
        <v>0</v>
      </c>
      <c r="M547" s="1">
        <f>IF(K547=M$2,A547,0)</f>
        <v>0</v>
      </c>
    </row>
    <row r="548" spans="1:13">
      <c r="A548" s="1" t="s">
        <v>556</v>
      </c>
      <c r="B548" s="1">
        <v>5</v>
      </c>
      <c r="C548" s="1" t="s">
        <v>13</v>
      </c>
      <c r="D548" s="1">
        <v>5</v>
      </c>
      <c r="E548" s="1" t="s">
        <v>13</v>
      </c>
      <c r="F548" s="1">
        <v>0</v>
      </c>
      <c r="G548" s="1" t="s">
        <v>13</v>
      </c>
      <c r="H548" s="1">
        <f>IF(B548=H$2,A548,0)</f>
        <v>0</v>
      </c>
      <c r="I548" s="1">
        <f>IF(C548=I$2,A548,0)</f>
        <v>0</v>
      </c>
      <c r="J548" s="1">
        <f t="shared" si="16"/>
        <v>5</v>
      </c>
      <c r="K548" s="1" t="str">
        <f t="shared" si="17"/>
        <v/>
      </c>
      <c r="L548" s="1">
        <f>IF(J548=L$2,A548,0)</f>
        <v>0</v>
      </c>
      <c r="M548" s="1">
        <f>IF(K548=M$2,A548,0)</f>
        <v>0</v>
      </c>
    </row>
    <row r="549" spans="1:13">
      <c r="A549" s="1" t="s">
        <v>557</v>
      </c>
      <c r="B549" s="1">
        <v>579</v>
      </c>
      <c r="C549" s="1">
        <v>609</v>
      </c>
      <c r="D549" s="1">
        <v>541</v>
      </c>
      <c r="E549" s="1">
        <v>612</v>
      </c>
      <c r="F549" s="1">
        <v>37</v>
      </c>
      <c r="G549" s="1" t="s">
        <v>13</v>
      </c>
      <c r="H549" s="1">
        <f>IF(B549=H$2,A549,0)</f>
        <v>0</v>
      </c>
      <c r="I549" s="1">
        <f>IF(C549=I$2,A549,0)</f>
        <v>0</v>
      </c>
      <c r="J549" s="1">
        <f t="shared" si="16"/>
        <v>504</v>
      </c>
      <c r="K549" s="1" t="str">
        <f t="shared" si="17"/>
        <v/>
      </c>
      <c r="L549" s="1">
        <f>IF(J549=L$2,A549,0)</f>
        <v>0</v>
      </c>
      <c r="M549" s="1">
        <f>IF(K549=M$2,A549,0)</f>
        <v>0</v>
      </c>
    </row>
    <row r="550" spans="1:13">
      <c r="A550" s="1" t="s">
        <v>558</v>
      </c>
      <c r="B550" s="1">
        <v>222</v>
      </c>
      <c r="C550" s="1">
        <v>485</v>
      </c>
      <c r="D550" s="1">
        <v>200</v>
      </c>
      <c r="E550" s="1">
        <v>498</v>
      </c>
      <c r="F550" s="1">
        <v>22</v>
      </c>
      <c r="G550" s="1" t="s">
        <v>13</v>
      </c>
      <c r="H550" s="1">
        <f>IF(B550=H$2,A550,0)</f>
        <v>0</v>
      </c>
      <c r="I550" s="1">
        <f>IF(C550=I$2,A550,0)</f>
        <v>0</v>
      </c>
      <c r="J550" s="1">
        <f t="shared" si="16"/>
        <v>178</v>
      </c>
      <c r="K550" s="1" t="str">
        <f t="shared" si="17"/>
        <v/>
      </c>
      <c r="L550" s="1">
        <f>IF(J550=L$2,A550,0)</f>
        <v>0</v>
      </c>
      <c r="M550" s="1">
        <f>IF(K550=M$2,A550,0)</f>
        <v>0</v>
      </c>
    </row>
    <row r="551" spans="1:13">
      <c r="A551" s="1" t="s">
        <v>559</v>
      </c>
      <c r="B551" s="1">
        <v>1433</v>
      </c>
      <c r="C551" s="1">
        <v>526</v>
      </c>
      <c r="D551" s="1">
        <v>1214</v>
      </c>
      <c r="E551" s="1">
        <v>547</v>
      </c>
      <c r="F551" s="1">
        <v>219</v>
      </c>
      <c r="G551" s="1">
        <v>455</v>
      </c>
      <c r="H551" s="1">
        <f>IF(B551=H$2,A551,0)</f>
        <v>0</v>
      </c>
      <c r="I551" s="1">
        <f>IF(C551=I$2,A551,0)</f>
        <v>0</v>
      </c>
      <c r="J551" s="1">
        <f t="shared" si="16"/>
        <v>995</v>
      </c>
      <c r="K551" s="1">
        <f t="shared" si="17"/>
        <v>92</v>
      </c>
      <c r="L551" s="1">
        <f>IF(J551=L$2,A551,0)</f>
        <v>0</v>
      </c>
      <c r="M551" s="1">
        <f>IF(K551=M$2,A551,0)</f>
        <v>0</v>
      </c>
    </row>
    <row r="552" spans="1:13">
      <c r="A552" s="1" t="s">
        <v>560</v>
      </c>
      <c r="B552" s="1">
        <v>30</v>
      </c>
      <c r="C552" s="1" t="s">
        <v>13</v>
      </c>
      <c r="D552" s="1">
        <v>21</v>
      </c>
      <c r="E552" s="1" t="s">
        <v>13</v>
      </c>
      <c r="F552" s="1">
        <v>9</v>
      </c>
      <c r="G552" s="1" t="s">
        <v>13</v>
      </c>
      <c r="H552" s="1">
        <f>IF(B552=H$2,A552,0)</f>
        <v>0</v>
      </c>
      <c r="I552" s="1">
        <f>IF(C552=I$2,A552,0)</f>
        <v>0</v>
      </c>
      <c r="J552" s="1">
        <f t="shared" si="16"/>
        <v>12</v>
      </c>
      <c r="K552" s="1" t="str">
        <f t="shared" si="17"/>
        <v/>
      </c>
      <c r="L552" s="1">
        <f>IF(J552=L$2,A552,0)</f>
        <v>0</v>
      </c>
      <c r="M552" s="1">
        <f>IF(K552=M$2,A552,0)</f>
        <v>0</v>
      </c>
    </row>
    <row r="553" spans="1:13">
      <c r="A553" s="1" t="s">
        <v>561</v>
      </c>
      <c r="B553" s="1">
        <v>385</v>
      </c>
      <c r="C553" s="1">
        <v>438</v>
      </c>
      <c r="D553" s="1">
        <v>158</v>
      </c>
      <c r="E553" s="1">
        <v>462</v>
      </c>
      <c r="F553" s="1">
        <v>227</v>
      </c>
      <c r="G553" s="1">
        <v>424</v>
      </c>
      <c r="H553" s="1">
        <f>IF(B553=H$2,A553,0)</f>
        <v>0</v>
      </c>
      <c r="I553" s="1">
        <f>IF(C553=I$2,A553,0)</f>
        <v>0</v>
      </c>
      <c r="J553" s="1">
        <f t="shared" si="16"/>
        <v>69</v>
      </c>
      <c r="K553" s="1">
        <f t="shared" si="17"/>
        <v>38</v>
      </c>
      <c r="L553" s="1">
        <f>IF(J553=L$2,A553,0)</f>
        <v>0</v>
      </c>
      <c r="M553" s="1">
        <f>IF(K553=M$2,A553,0)</f>
        <v>0</v>
      </c>
    </row>
    <row r="554" spans="1:13">
      <c r="A554" s="1" t="s">
        <v>562</v>
      </c>
      <c r="B554" s="1">
        <v>18</v>
      </c>
      <c r="C554" s="1" t="s">
        <v>13</v>
      </c>
      <c r="D554" s="1">
        <v>17</v>
      </c>
      <c r="E554" s="1" t="s">
        <v>13</v>
      </c>
      <c r="F554" s="1">
        <v>1</v>
      </c>
      <c r="G554" s="1" t="s">
        <v>13</v>
      </c>
      <c r="H554" s="1">
        <f>IF(B554=H$2,A554,0)</f>
        <v>0</v>
      </c>
      <c r="I554" s="1">
        <f>IF(C554=I$2,A554,0)</f>
        <v>0</v>
      </c>
      <c r="J554" s="1">
        <f t="shared" si="16"/>
        <v>16</v>
      </c>
      <c r="K554" s="1" t="str">
        <f t="shared" si="17"/>
        <v/>
      </c>
      <c r="L554" s="1">
        <f>IF(J554=L$2,A554,0)</f>
        <v>0</v>
      </c>
      <c r="M554" s="1">
        <f>IF(K554=M$2,A554,0)</f>
        <v>0</v>
      </c>
    </row>
    <row r="555" spans="1:13">
      <c r="A555" s="1" t="s">
        <v>563</v>
      </c>
      <c r="B555" s="1">
        <v>72</v>
      </c>
      <c r="C555" s="1">
        <v>501</v>
      </c>
      <c r="D555" s="1">
        <v>66</v>
      </c>
      <c r="E555" s="1">
        <v>496</v>
      </c>
      <c r="F555" s="1">
        <v>6</v>
      </c>
      <c r="G555" s="1" t="s">
        <v>13</v>
      </c>
      <c r="H555" s="1">
        <f>IF(B555=H$2,A555,0)</f>
        <v>0</v>
      </c>
      <c r="I555" s="1">
        <f>IF(C555=I$2,A555,0)</f>
        <v>0</v>
      </c>
      <c r="J555" s="1">
        <f t="shared" si="16"/>
        <v>60</v>
      </c>
      <c r="K555" s="1" t="str">
        <f t="shared" si="17"/>
        <v/>
      </c>
      <c r="L555" s="1">
        <f>IF(J555=L$2,A555,0)</f>
        <v>0</v>
      </c>
      <c r="M555" s="1">
        <f>IF(K555=M$2,A555,0)</f>
        <v>0</v>
      </c>
    </row>
    <row r="556" spans="1:13">
      <c r="A556" s="1" t="s">
        <v>564</v>
      </c>
      <c r="B556" s="1">
        <v>0</v>
      </c>
      <c r="C556" s="1" t="s">
        <v>13</v>
      </c>
      <c r="D556" s="1">
        <v>0</v>
      </c>
      <c r="E556" s="1" t="s">
        <v>13</v>
      </c>
      <c r="F556" s="1">
        <v>0</v>
      </c>
      <c r="G556" s="1" t="s">
        <v>13</v>
      </c>
      <c r="H556" s="1">
        <f>IF(B556=H$2,A556,0)</f>
        <v>0</v>
      </c>
      <c r="I556" s="1">
        <f>IF(C556=I$2,A556,0)</f>
        <v>0</v>
      </c>
      <c r="J556" s="1">
        <f t="shared" si="16"/>
        <v>0</v>
      </c>
      <c r="K556" s="1" t="str">
        <f t="shared" si="17"/>
        <v/>
      </c>
      <c r="L556" s="1" t="str">
        <f>IF(J556=L$2,A556,0)</f>
        <v>Mine shuttle car operators</v>
      </c>
      <c r="M556" s="1">
        <f>IF(K556=M$2,A556,0)</f>
        <v>0</v>
      </c>
    </row>
    <row r="557" spans="1:13">
      <c r="A557" s="1" t="s">
        <v>565</v>
      </c>
      <c r="B557" s="1">
        <v>6</v>
      </c>
      <c r="C557" s="1" t="s">
        <v>13</v>
      </c>
      <c r="D557" s="1">
        <v>6</v>
      </c>
      <c r="E557" s="1" t="s">
        <v>13</v>
      </c>
      <c r="F557" s="1">
        <v>0</v>
      </c>
      <c r="G557" s="1" t="s">
        <v>13</v>
      </c>
      <c r="H557" s="1">
        <f>IF(B557=H$2,A557,0)</f>
        <v>0</v>
      </c>
      <c r="I557" s="1">
        <f>IF(C557=I$2,A557,0)</f>
        <v>0</v>
      </c>
      <c r="J557" s="1">
        <f t="shared" si="16"/>
        <v>6</v>
      </c>
      <c r="K557" s="1" t="str">
        <f t="shared" si="17"/>
        <v/>
      </c>
      <c r="L557" s="1">
        <f>IF(J557=L$2,A557,0)</f>
        <v>0</v>
      </c>
      <c r="M557" s="1">
        <f>IF(K557=M$2,A557,0)</f>
        <v>0</v>
      </c>
    </row>
    <row r="558" spans="1:13">
      <c r="A558" s="1" t="s">
        <v>566</v>
      </c>
      <c r="B558" s="1">
        <v>37</v>
      </c>
      <c r="C558" s="1" t="s">
        <v>13</v>
      </c>
      <c r="D558" s="1">
        <v>32</v>
      </c>
      <c r="E558" s="1" t="s">
        <v>13</v>
      </c>
      <c r="F558" s="1">
        <v>5</v>
      </c>
      <c r="G558" s="1" t="s">
        <v>13</v>
      </c>
      <c r="H558" s="1">
        <f>IF(B558=H$2,A558,0)</f>
        <v>0</v>
      </c>
      <c r="I558" s="1">
        <f>IF(C558=I$2,A558,0)</f>
        <v>0</v>
      </c>
      <c r="J558" s="1">
        <f t="shared" si="16"/>
        <v>27</v>
      </c>
      <c r="K558" s="1" t="str">
        <f t="shared" si="17"/>
        <v/>
      </c>
      <c r="L558" s="1">
        <f>IF(J558=L$2,A558,0)</f>
        <v>0</v>
      </c>
      <c r="M558" s="1">
        <f>IF(K558=M$2,A558,0)</f>
        <v>0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B94B29-A56A-4667-9F98-7020A17DC20C}">
  <dimension ref="A1:E18"/>
  <sheetViews>
    <sheetView workbookViewId="0">
      <selection activeCell="J19" sqref="J19"/>
    </sheetView>
  </sheetViews>
  <sheetFormatPr defaultRowHeight="14.45"/>
  <cols>
    <col min="5" max="5" width="56.5703125" customWidth="1"/>
  </cols>
  <sheetData>
    <row r="1" spans="1:5">
      <c r="A1" t="s">
        <v>3</v>
      </c>
      <c r="B1" t="s">
        <v>4</v>
      </c>
      <c r="C1" t="s">
        <v>5</v>
      </c>
      <c r="D1" t="s">
        <v>6</v>
      </c>
      <c r="E1">
        <v>3</v>
      </c>
    </row>
    <row r="2" spans="1:5">
      <c r="A2">
        <v>31</v>
      </c>
      <c r="B2" t="s">
        <v>13</v>
      </c>
      <c r="C2">
        <v>31</v>
      </c>
      <c r="D2" t="s">
        <v>13</v>
      </c>
      <c r="E2" s="6" t="s">
        <v>140</v>
      </c>
    </row>
    <row r="3" spans="1:5">
      <c r="A3">
        <v>28</v>
      </c>
      <c r="B3" t="s">
        <v>13</v>
      </c>
      <c r="C3">
        <v>28</v>
      </c>
      <c r="D3" t="s">
        <v>13</v>
      </c>
      <c r="E3" t="s">
        <v>252</v>
      </c>
    </row>
    <row r="4" spans="1:5">
      <c r="A4">
        <v>21</v>
      </c>
      <c r="B4" t="s">
        <v>13</v>
      </c>
      <c r="C4">
        <v>21</v>
      </c>
      <c r="D4" t="s">
        <v>13</v>
      </c>
      <c r="E4" t="s">
        <v>59</v>
      </c>
    </row>
    <row r="5" spans="1:5">
      <c r="A5">
        <v>19</v>
      </c>
      <c r="B5" t="s">
        <v>13</v>
      </c>
      <c r="C5">
        <v>19</v>
      </c>
      <c r="D5" t="s">
        <v>13</v>
      </c>
      <c r="E5" t="s">
        <v>125</v>
      </c>
    </row>
    <row r="6" spans="1:5">
      <c r="A6">
        <v>13</v>
      </c>
      <c r="B6" t="s">
        <v>13</v>
      </c>
      <c r="C6">
        <v>13</v>
      </c>
      <c r="D6" t="s">
        <v>13</v>
      </c>
      <c r="E6" t="s">
        <v>242</v>
      </c>
    </row>
    <row r="7" spans="1:5">
      <c r="A7">
        <v>10</v>
      </c>
      <c r="B7" t="s">
        <v>13</v>
      </c>
      <c r="C7">
        <v>10</v>
      </c>
      <c r="D7" t="s">
        <v>13</v>
      </c>
      <c r="E7" t="s">
        <v>36</v>
      </c>
    </row>
    <row r="8" spans="1:5">
      <c r="A8">
        <v>10</v>
      </c>
      <c r="B8" t="s">
        <v>13</v>
      </c>
      <c r="C8">
        <v>10</v>
      </c>
      <c r="D8" t="s">
        <v>13</v>
      </c>
      <c r="E8" t="s">
        <v>127</v>
      </c>
    </row>
    <row r="9" spans="1:5">
      <c r="A9">
        <v>3</v>
      </c>
      <c r="B9" t="s">
        <v>13</v>
      </c>
      <c r="C9">
        <v>3</v>
      </c>
      <c r="D9" t="s">
        <v>13</v>
      </c>
      <c r="E9" t="s">
        <v>472</v>
      </c>
    </row>
    <row r="10" spans="1:5">
      <c r="A10">
        <v>2</v>
      </c>
      <c r="B10" t="s">
        <v>13</v>
      </c>
      <c r="C10">
        <v>2</v>
      </c>
      <c r="D10" t="s">
        <v>13</v>
      </c>
      <c r="E10" t="s">
        <v>239</v>
      </c>
    </row>
    <row r="11" spans="1:5">
      <c r="A11">
        <v>1</v>
      </c>
      <c r="B11" t="s">
        <v>13</v>
      </c>
      <c r="C11">
        <v>1</v>
      </c>
      <c r="D11" t="s">
        <v>13</v>
      </c>
      <c r="E11" t="s">
        <v>319</v>
      </c>
    </row>
    <row r="12" spans="1:5">
      <c r="A12">
        <v>0</v>
      </c>
      <c r="B12" t="s">
        <v>13</v>
      </c>
      <c r="C12">
        <v>0</v>
      </c>
      <c r="D12" t="s">
        <v>13</v>
      </c>
      <c r="E12" t="s">
        <v>121</v>
      </c>
    </row>
    <row r="13" spans="1:5">
      <c r="A13">
        <v>0</v>
      </c>
      <c r="B13" t="s">
        <v>13</v>
      </c>
      <c r="C13">
        <v>0</v>
      </c>
      <c r="D13" t="s">
        <v>13</v>
      </c>
      <c r="E13" t="s">
        <v>123</v>
      </c>
    </row>
    <row r="14" spans="1:5">
      <c r="A14">
        <v>0</v>
      </c>
      <c r="B14" t="s">
        <v>13</v>
      </c>
      <c r="C14">
        <v>0</v>
      </c>
      <c r="D14" t="s">
        <v>13</v>
      </c>
      <c r="E14" t="s">
        <v>366</v>
      </c>
    </row>
    <row r="15" spans="1:5">
      <c r="A15">
        <v>0</v>
      </c>
      <c r="B15" t="s">
        <v>13</v>
      </c>
      <c r="C15">
        <v>0</v>
      </c>
      <c r="D15" t="s">
        <v>13</v>
      </c>
      <c r="E15" t="s">
        <v>385</v>
      </c>
    </row>
    <row r="16" spans="1:5">
      <c r="A16">
        <v>0</v>
      </c>
      <c r="B16" t="s">
        <v>13</v>
      </c>
      <c r="C16">
        <v>0</v>
      </c>
      <c r="D16" t="s">
        <v>13</v>
      </c>
      <c r="E16" t="s">
        <v>495</v>
      </c>
    </row>
    <row r="17" spans="1:5">
      <c r="A17">
        <v>0</v>
      </c>
      <c r="B17" t="s">
        <v>13</v>
      </c>
      <c r="C17">
        <v>0</v>
      </c>
      <c r="D17" t="s">
        <v>13</v>
      </c>
      <c r="E17" t="s">
        <v>501</v>
      </c>
    </row>
    <row r="18" spans="1:5">
      <c r="A18">
        <v>0</v>
      </c>
      <c r="B18" t="s">
        <v>13</v>
      </c>
      <c r="C18">
        <v>0</v>
      </c>
      <c r="D18" t="s">
        <v>13</v>
      </c>
      <c r="E18" t="s">
        <v>564</v>
      </c>
    </row>
  </sheetData>
  <sortState xmlns:xlrd2="http://schemas.microsoft.com/office/spreadsheetml/2017/richdata2" ref="A2:E18">
    <sortCondition descending="1" ref="A2:A18"/>
    <sortCondition ref="C2:C1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6AE2F-D1B6-4A3C-81F7-7DB2175150FF}">
  <dimension ref="A1:A4"/>
  <sheetViews>
    <sheetView workbookViewId="0">
      <selection activeCell="B9" sqref="B9:B10"/>
    </sheetView>
  </sheetViews>
  <sheetFormatPr defaultRowHeight="14.45"/>
  <cols>
    <col min="1" max="1" width="38.85546875" customWidth="1"/>
  </cols>
  <sheetData>
    <row r="1" spans="1:1">
      <c r="A1" s="7" t="s">
        <v>306</v>
      </c>
    </row>
    <row r="2" spans="1:1">
      <c r="A2" s="7" t="s">
        <v>10</v>
      </c>
    </row>
    <row r="3" spans="1:1">
      <c r="A3" s="7" t="s">
        <v>140</v>
      </c>
    </row>
    <row r="4" spans="1:1">
      <c r="A4" s="7" t="s">
        <v>313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Татьяна</dc:creator>
  <cp:keywords/>
  <dc:description/>
  <cp:lastModifiedBy/>
  <cp:revision/>
  <dcterms:created xsi:type="dcterms:W3CDTF">2021-08-15T10:29:21Z</dcterms:created>
  <dcterms:modified xsi:type="dcterms:W3CDTF">2021-10-28T13:53:54Z</dcterms:modified>
  <cp:category/>
  <cp:contentStatus/>
</cp:coreProperties>
</file>